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192.168.0.254\data\法定研修\主任介護支援専門研修\令和８年度\"/>
    </mc:Choice>
  </mc:AlternateContent>
  <xr:revisionPtr revIDLastSave="0" documentId="13_ncr:1_{3832C02F-F7A7-4037-801F-FA84768D4C86}" xr6:coauthVersionLast="47" xr6:coauthVersionMax="47" xr10:uidLastSave="{00000000-0000-0000-0000-000000000000}"/>
  <bookViews>
    <workbookView xWindow="-120" yWindow="-120" windowWidth="29040" windowHeight="15840" xr2:uid="{19449A65-1E45-4D98-83C6-66BF50C7E691}"/>
  </bookViews>
  <sheets>
    <sheet name="発行申請書" sheetId="1" r:id="rId1"/>
    <sheet name="Sheet2" sheetId="2" state="hidden" r:id="rId2"/>
  </sheets>
  <definedNames>
    <definedName name="_xlnm.Print_Area" localSheetId="0">発行申請書!$A$1:$N$16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4" i="1" l="1"/>
  <c r="I12" i="1"/>
  <c r="I13" i="1"/>
  <c r="I15" i="1"/>
  <c r="I16" i="1"/>
  <c r="D13" i="1"/>
  <c r="D14" i="1"/>
  <c r="D15" i="1"/>
  <c r="D16" i="1"/>
  <c r="D12" i="1"/>
</calcChain>
</file>

<file path=xl/sharedStrings.xml><?xml version="1.0" encoding="utf-8"?>
<sst xmlns="http://schemas.openxmlformats.org/spreadsheetml/2006/main" count="459" uniqueCount="302">
  <si>
    <t>申請日：</t>
    <rPh sb="0" eb="3">
      <t>シンセイビ</t>
    </rPh>
    <phoneticPr fontId="1"/>
  </si>
  <si>
    <t>介護支援専門員
登録番号（8桁）</t>
    <rPh sb="0" eb="7">
      <t>カイゴシエンセンモンイン</t>
    </rPh>
    <rPh sb="8" eb="10">
      <t>トウロク</t>
    </rPh>
    <rPh sb="10" eb="12">
      <t>バンゴウ</t>
    </rPh>
    <rPh sb="14" eb="15">
      <t>ケタ</t>
    </rPh>
    <phoneticPr fontId="1"/>
  </si>
  <si>
    <t>連絡先電話番号</t>
    <rPh sb="0" eb="2">
      <t>レンラク</t>
    </rPh>
    <rPh sb="2" eb="3">
      <t>サキ</t>
    </rPh>
    <rPh sb="3" eb="5">
      <t>デンワ</t>
    </rPh>
    <rPh sb="5" eb="7">
      <t>バンゴウ</t>
    </rPh>
    <phoneticPr fontId="1"/>
  </si>
  <si>
    <t>氏名</t>
    <rPh sb="0" eb="2">
      <t>シメイ</t>
    </rPh>
    <phoneticPr fontId="1"/>
  </si>
  <si>
    <t>ふりがな</t>
    <phoneticPr fontId="1"/>
  </si>
  <si>
    <t>メールアドレス</t>
    <phoneticPr fontId="1"/>
  </si>
  <si>
    <t>①ご自身が受講した研修を入力し、メール又はFAXにて申請してください。
②開催日をリストから選択することで、研修名・内容が自動で入力されます。
③事務局にて受講履歴を確認できたら、メールにて送付します。送付には、１～２週間程度かかります。</t>
    <rPh sb="2" eb="4">
      <t>ジシン</t>
    </rPh>
    <rPh sb="5" eb="7">
      <t>ジュコウ</t>
    </rPh>
    <rPh sb="9" eb="11">
      <t>ケンシュウ</t>
    </rPh>
    <rPh sb="12" eb="14">
      <t>ニュウリョク</t>
    </rPh>
    <rPh sb="19" eb="20">
      <t>マタ</t>
    </rPh>
    <rPh sb="26" eb="28">
      <t>シンセイ</t>
    </rPh>
    <rPh sb="38" eb="40">
      <t>カイサイ</t>
    </rPh>
    <rPh sb="40" eb="41">
      <t>ビ</t>
    </rPh>
    <rPh sb="47" eb="49">
      <t>センタク</t>
    </rPh>
    <rPh sb="55" eb="58">
      <t>ケンシュウメイ</t>
    </rPh>
    <rPh sb="59" eb="61">
      <t>ナイヨウ</t>
    </rPh>
    <rPh sb="62" eb="64">
      <t>ジドウ</t>
    </rPh>
    <rPh sb="65" eb="67">
      <t>ニュウリョク</t>
    </rPh>
    <rPh sb="95" eb="97">
      <t>ソウフ</t>
    </rPh>
    <rPh sb="101" eb="103">
      <t>ソウフ</t>
    </rPh>
    <phoneticPr fontId="1"/>
  </si>
  <si>
    <t>開催日</t>
    <rPh sb="0" eb="3">
      <t>カイサイビ</t>
    </rPh>
    <phoneticPr fontId="1"/>
  </si>
  <si>
    <t>研修名</t>
    <rPh sb="0" eb="3">
      <t>ケンシュウメイ</t>
    </rPh>
    <phoneticPr fontId="1"/>
  </si>
  <si>
    <t>内容（テーマ）</t>
    <rPh sb="0" eb="2">
      <t>ナイヨウ</t>
    </rPh>
    <phoneticPr fontId="1"/>
  </si>
  <si>
    <t>事務局確認</t>
    <rPh sb="0" eb="3">
      <t>ジムキョク</t>
    </rPh>
    <rPh sb="3" eb="5">
      <t>カクニン</t>
    </rPh>
    <phoneticPr fontId="1"/>
  </si>
  <si>
    <t>令和７年７月１９日（土）</t>
    <rPh sb="0" eb="1">
      <t>レイ</t>
    </rPh>
    <rPh sb="1" eb="2">
      <t>ワ</t>
    </rPh>
    <rPh sb="3" eb="4">
      <t>ネン</t>
    </rPh>
    <rPh sb="5" eb="6">
      <t>ガツ</t>
    </rPh>
    <rPh sb="8" eb="9">
      <t>ニチ</t>
    </rPh>
    <rPh sb="10" eb="11">
      <t>ド</t>
    </rPh>
    <phoneticPr fontId="1"/>
  </si>
  <si>
    <t>県南ブロック研修会</t>
    <rPh sb="0" eb="2">
      <t>ケンナン</t>
    </rPh>
    <rPh sb="6" eb="9">
      <t>ケンシュウカイ</t>
    </rPh>
    <phoneticPr fontId="1"/>
  </si>
  <si>
    <t>令和７年度</t>
    <phoneticPr fontId="1"/>
  </si>
  <si>
    <t>１３：００～１６：３０</t>
    <phoneticPr fontId="1"/>
  </si>
  <si>
    <t>さんさんクリニック</t>
    <phoneticPr fontId="1"/>
  </si>
  <si>
    <t>小川　えみ
他</t>
    <rPh sb="0" eb="2">
      <t>オガワ</t>
    </rPh>
    <rPh sb="6" eb="7">
      <t>ホカ</t>
    </rPh>
    <phoneticPr fontId="1"/>
  </si>
  <si>
    <t>小林市八幡原市民総合
センター</t>
    <rPh sb="0" eb="3">
      <t>コバヤシシ</t>
    </rPh>
    <rPh sb="3" eb="6">
      <t>ハチマンハラ</t>
    </rPh>
    <rPh sb="6" eb="8">
      <t>シミン</t>
    </rPh>
    <rPh sb="8" eb="10">
      <t>ソウゴウ</t>
    </rPh>
    <phoneticPr fontId="1"/>
  </si>
  <si>
    <t>令和７年８月２日（土）</t>
    <rPh sb="0" eb="2">
      <t>レイワ</t>
    </rPh>
    <rPh sb="3" eb="4">
      <t>ネン</t>
    </rPh>
    <rPh sb="5" eb="6">
      <t>ガツ</t>
    </rPh>
    <rPh sb="7" eb="8">
      <t>ニチ</t>
    </rPh>
    <rPh sb="9" eb="10">
      <t>ド</t>
    </rPh>
    <phoneticPr fontId="1"/>
  </si>
  <si>
    <t>県北ブロック研修会</t>
    <rPh sb="0" eb="2">
      <t>ケンホク</t>
    </rPh>
    <rPh sb="6" eb="9">
      <t>ケンシュウカイ</t>
    </rPh>
    <phoneticPr fontId="1"/>
  </si>
  <si>
    <t>９：３０～１２：３０</t>
    <phoneticPr fontId="1"/>
  </si>
  <si>
    <t>多重課題・困難事例から考える個別支援</t>
    <rPh sb="0" eb="2">
      <t>タジュウ</t>
    </rPh>
    <rPh sb="2" eb="4">
      <t>カダイ</t>
    </rPh>
    <rPh sb="5" eb="7">
      <t>コンナン</t>
    </rPh>
    <rPh sb="7" eb="9">
      <t>ジレイ</t>
    </rPh>
    <rPh sb="11" eb="12">
      <t>カンガ</t>
    </rPh>
    <rPh sb="14" eb="16">
      <t>コベツ</t>
    </rPh>
    <rPh sb="16" eb="18">
      <t>シエン</t>
    </rPh>
    <phoneticPr fontId="1"/>
  </si>
  <si>
    <t>宮崎市北地区地域包括支援センター</t>
    <rPh sb="0" eb="3">
      <t>ミヤザキシ</t>
    </rPh>
    <rPh sb="3" eb="6">
      <t>キタチク</t>
    </rPh>
    <rPh sb="6" eb="8">
      <t>チイキ</t>
    </rPh>
    <rPh sb="8" eb="10">
      <t>ホウカツ</t>
    </rPh>
    <rPh sb="10" eb="12">
      <t>シエン</t>
    </rPh>
    <phoneticPr fontId="1"/>
  </si>
  <si>
    <t>脇田　浩之</t>
    <rPh sb="0" eb="2">
      <t>ワキタ</t>
    </rPh>
    <rPh sb="3" eb="5">
      <t>ヒロユキ</t>
    </rPh>
    <phoneticPr fontId="1"/>
  </si>
  <si>
    <t>日向市大王谷
コミュニティーセンター</t>
    <rPh sb="0" eb="3">
      <t>ヒュウガシ</t>
    </rPh>
    <rPh sb="3" eb="5">
      <t>ダイオウ</t>
    </rPh>
    <rPh sb="5" eb="6">
      <t>ダニ</t>
    </rPh>
    <phoneticPr fontId="1"/>
  </si>
  <si>
    <t>令和７年８月２７日（水）</t>
    <rPh sb="0" eb="2">
      <t>レイワ</t>
    </rPh>
    <rPh sb="3" eb="4">
      <t>ネン</t>
    </rPh>
    <rPh sb="5" eb="6">
      <t>ガツ</t>
    </rPh>
    <rPh sb="8" eb="9">
      <t>ニチ</t>
    </rPh>
    <rPh sb="10" eb="11">
      <t>スイ</t>
    </rPh>
    <phoneticPr fontId="1"/>
  </si>
  <si>
    <t>施設ケアマネジャー研修会</t>
    <rPh sb="0" eb="2">
      <t>シセツ</t>
    </rPh>
    <rPh sb="9" eb="12">
      <t>ケンシュウカイ</t>
    </rPh>
    <phoneticPr fontId="1"/>
  </si>
  <si>
    <t>１４：００～１６：３０</t>
    <phoneticPr fontId="1"/>
  </si>
  <si>
    <t>宮崎県介護支援専門員協会</t>
    <rPh sb="0" eb="3">
      <t>ミヤザキケン</t>
    </rPh>
    <rPh sb="3" eb="7">
      <t>カイゴシエン</t>
    </rPh>
    <rPh sb="7" eb="10">
      <t>センモンイン</t>
    </rPh>
    <rPh sb="10" eb="12">
      <t>キョウカイ</t>
    </rPh>
    <phoneticPr fontId="1"/>
  </si>
  <si>
    <t>大峯　伸一</t>
    <rPh sb="0" eb="2">
      <t>オオミネ</t>
    </rPh>
    <rPh sb="3" eb="5">
      <t>シンイチ</t>
    </rPh>
    <phoneticPr fontId="1"/>
  </si>
  <si>
    <t>宮崎市民プラザ</t>
    <rPh sb="0" eb="2">
      <t>ミヤザキ</t>
    </rPh>
    <rPh sb="2" eb="4">
      <t>シミン</t>
    </rPh>
    <phoneticPr fontId="1"/>
  </si>
  <si>
    <t>令和７年９月１３日（土）</t>
    <rPh sb="0" eb="1">
      <t>レイ</t>
    </rPh>
    <rPh sb="1" eb="2">
      <t>ワ</t>
    </rPh>
    <rPh sb="3" eb="4">
      <t>ネン</t>
    </rPh>
    <rPh sb="5" eb="6">
      <t>ガツ</t>
    </rPh>
    <rPh sb="8" eb="9">
      <t>ニチ</t>
    </rPh>
    <rPh sb="10" eb="11">
      <t>ド</t>
    </rPh>
    <phoneticPr fontId="1"/>
  </si>
  <si>
    <t>介護支援専門員とリハビリテーション専門職との合同フォーラム</t>
    <rPh sb="0" eb="2">
      <t>カイゴ</t>
    </rPh>
    <rPh sb="2" eb="4">
      <t>シエン</t>
    </rPh>
    <rPh sb="4" eb="7">
      <t>センモンイン</t>
    </rPh>
    <rPh sb="17" eb="19">
      <t>センモン</t>
    </rPh>
    <rPh sb="19" eb="20">
      <t>ショク</t>
    </rPh>
    <rPh sb="22" eb="24">
      <t>ゴウドウ</t>
    </rPh>
    <phoneticPr fontId="1"/>
  </si>
  <si>
    <t>１４：００～１７：００</t>
    <phoneticPr fontId="1"/>
  </si>
  <si>
    <t>口腔・栄養・運動の一体的な取り組みについて
～リハビリ専門職の重要性とケアマネジメントの視点～</t>
    <rPh sb="0" eb="2">
      <t>コウクウ</t>
    </rPh>
    <rPh sb="3" eb="5">
      <t>エイヨウ</t>
    </rPh>
    <rPh sb="6" eb="8">
      <t>ウンドウ</t>
    </rPh>
    <rPh sb="9" eb="12">
      <t>イッタイテキ</t>
    </rPh>
    <rPh sb="13" eb="14">
      <t>ト</t>
    </rPh>
    <rPh sb="15" eb="16">
      <t>ク</t>
    </rPh>
    <rPh sb="27" eb="30">
      <t>センモンショク</t>
    </rPh>
    <rPh sb="31" eb="34">
      <t>ジュウヨウセイ</t>
    </rPh>
    <rPh sb="44" eb="46">
      <t>シテン</t>
    </rPh>
    <phoneticPr fontId="1"/>
  </si>
  <si>
    <t>ごとう歯科医院</t>
    <rPh sb="3" eb="5">
      <t>シカ</t>
    </rPh>
    <rPh sb="5" eb="7">
      <t>イイン</t>
    </rPh>
    <phoneticPr fontId="1"/>
  </si>
  <si>
    <t>後藤　大</t>
    <rPh sb="0" eb="2">
      <t>ゴトウ</t>
    </rPh>
    <rPh sb="3" eb="4">
      <t>ダイ</t>
    </rPh>
    <phoneticPr fontId="1"/>
  </si>
  <si>
    <t>オンライン研修</t>
    <rPh sb="5" eb="7">
      <t>ケンシュウ</t>
    </rPh>
    <phoneticPr fontId="1"/>
  </si>
  <si>
    <t>令和７年１０月１５日（水）</t>
    <rPh sb="0" eb="2">
      <t>レイワ</t>
    </rPh>
    <rPh sb="3" eb="4">
      <t>ネン</t>
    </rPh>
    <rPh sb="6" eb="7">
      <t>ガツ</t>
    </rPh>
    <rPh sb="9" eb="10">
      <t>ニチ</t>
    </rPh>
    <rPh sb="11" eb="12">
      <t>スイ</t>
    </rPh>
    <phoneticPr fontId="1"/>
  </si>
  <si>
    <t>県央ブロック研修会</t>
    <rPh sb="0" eb="2">
      <t>ケンオウ</t>
    </rPh>
    <rPh sb="6" eb="9">
      <t>ケンシュウカイ</t>
    </rPh>
    <phoneticPr fontId="1"/>
  </si>
  <si>
    <t>９：１５～１１：４５</t>
    <phoneticPr fontId="1"/>
  </si>
  <si>
    <t>介護支援専門員に求められる”つなぐ力”生活困窮者支援制度との連携</t>
    <rPh sb="0" eb="4">
      <t>カイゴシエン</t>
    </rPh>
    <rPh sb="4" eb="7">
      <t>センモンイン</t>
    </rPh>
    <rPh sb="8" eb="9">
      <t>モト</t>
    </rPh>
    <rPh sb="17" eb="18">
      <t>チカラ</t>
    </rPh>
    <rPh sb="19" eb="21">
      <t>セイカツ</t>
    </rPh>
    <rPh sb="21" eb="24">
      <t>コンキュウシャ</t>
    </rPh>
    <rPh sb="24" eb="26">
      <t>シエン</t>
    </rPh>
    <rPh sb="26" eb="28">
      <t>セイド</t>
    </rPh>
    <rPh sb="30" eb="32">
      <t>レンケイ</t>
    </rPh>
    <phoneticPr fontId="1"/>
  </si>
  <si>
    <t>宮崎県
宮崎市自立相談支援センターこれから</t>
    <rPh sb="0" eb="3">
      <t>ミヤザキケン</t>
    </rPh>
    <rPh sb="4" eb="7">
      <t>ミヤザキシ</t>
    </rPh>
    <rPh sb="7" eb="9">
      <t>ジリツ</t>
    </rPh>
    <rPh sb="9" eb="11">
      <t>ソウダン</t>
    </rPh>
    <rPh sb="11" eb="13">
      <t>シエン</t>
    </rPh>
    <phoneticPr fontId="1"/>
  </si>
  <si>
    <t>小畑　知子
南　友典</t>
    <rPh sb="0" eb="2">
      <t>オバタ</t>
    </rPh>
    <rPh sb="3" eb="5">
      <t>トモコ</t>
    </rPh>
    <rPh sb="6" eb="7">
      <t>ミナミ</t>
    </rPh>
    <rPh sb="8" eb="10">
      <t>トモノリ</t>
    </rPh>
    <phoneticPr fontId="1"/>
  </si>
  <si>
    <t>ＪＡ・ＡＺＭホール
別館３０２</t>
    <rPh sb="10" eb="12">
      <t>ベッカン</t>
    </rPh>
    <phoneticPr fontId="1"/>
  </si>
  <si>
    <t>令和７年１０月２０日（月）</t>
    <rPh sb="0" eb="2">
      <t>レイワ</t>
    </rPh>
    <rPh sb="3" eb="4">
      <t>ネン</t>
    </rPh>
    <rPh sb="6" eb="7">
      <t>ガツ</t>
    </rPh>
    <rPh sb="9" eb="10">
      <t>ニチ</t>
    </rPh>
    <rPh sb="11" eb="12">
      <t>ゲツ</t>
    </rPh>
    <phoneticPr fontId="1"/>
  </si>
  <si>
    <t>一人ケアマネジャー研修会</t>
    <rPh sb="0" eb="2">
      <t>ヒトリ</t>
    </rPh>
    <rPh sb="9" eb="12">
      <t>ケンシュウカイ</t>
    </rPh>
    <phoneticPr fontId="1"/>
  </si>
  <si>
    <t>虐待の防止
～ケアマネジャーが果たすべき役割とは～</t>
    <rPh sb="0" eb="2">
      <t>ギャクタイ</t>
    </rPh>
    <rPh sb="3" eb="5">
      <t>ボウシ</t>
    </rPh>
    <rPh sb="15" eb="16">
      <t>ハ</t>
    </rPh>
    <rPh sb="20" eb="22">
      <t>ヤクワリ</t>
    </rPh>
    <phoneticPr fontId="1"/>
  </si>
  <si>
    <t>宮崎県社会福祉士会</t>
    <rPh sb="0" eb="3">
      <t>ミヤザキケン</t>
    </rPh>
    <rPh sb="3" eb="5">
      <t>シャカイ</t>
    </rPh>
    <rPh sb="5" eb="8">
      <t>フクシシ</t>
    </rPh>
    <rPh sb="8" eb="9">
      <t>カイ</t>
    </rPh>
    <phoneticPr fontId="1"/>
  </si>
  <si>
    <t>合田　明美</t>
    <rPh sb="0" eb="2">
      <t>ゴウダ</t>
    </rPh>
    <rPh sb="3" eb="5">
      <t>アケミ</t>
    </rPh>
    <phoneticPr fontId="1"/>
  </si>
  <si>
    <t>宮崎公立大学交流センター
多目的ホール</t>
    <rPh sb="0" eb="2">
      <t>ミヤザキ</t>
    </rPh>
    <rPh sb="2" eb="4">
      <t>コウリツ</t>
    </rPh>
    <rPh sb="4" eb="6">
      <t>ダイガク</t>
    </rPh>
    <rPh sb="6" eb="8">
      <t>コウリュウ</t>
    </rPh>
    <rPh sb="13" eb="16">
      <t>タモクテキ</t>
    </rPh>
    <phoneticPr fontId="1"/>
  </si>
  <si>
    <t>令和７年１１月２１日（金）</t>
    <rPh sb="0" eb="1">
      <t>レイ</t>
    </rPh>
    <rPh sb="1" eb="2">
      <t>ワ</t>
    </rPh>
    <rPh sb="3" eb="4">
      <t>ネン</t>
    </rPh>
    <rPh sb="6" eb="7">
      <t>ガツ</t>
    </rPh>
    <rPh sb="9" eb="10">
      <t>ニチ</t>
    </rPh>
    <rPh sb="11" eb="12">
      <t>キン</t>
    </rPh>
    <phoneticPr fontId="1"/>
  </si>
  <si>
    <t>要介護者ケアプラン適正化支援事業～在宅医療・介護、多職種連携協働に関する研修会～</t>
    <rPh sb="0" eb="4">
      <t>ヨウカイゴシャ</t>
    </rPh>
    <rPh sb="9" eb="12">
      <t>テキセイカ</t>
    </rPh>
    <rPh sb="12" eb="14">
      <t>シエン</t>
    </rPh>
    <rPh sb="14" eb="16">
      <t>ジギョウ</t>
    </rPh>
    <rPh sb="17" eb="19">
      <t>ザイタク</t>
    </rPh>
    <rPh sb="19" eb="21">
      <t>イリョウ</t>
    </rPh>
    <rPh sb="22" eb="24">
      <t>カイゴ</t>
    </rPh>
    <rPh sb="25" eb="28">
      <t>タショクシュ</t>
    </rPh>
    <rPh sb="28" eb="30">
      <t>レンケイ</t>
    </rPh>
    <rPh sb="30" eb="32">
      <t>キョウドウ</t>
    </rPh>
    <rPh sb="33" eb="34">
      <t>カン</t>
    </rPh>
    <rPh sb="36" eb="39">
      <t>ケンシュウカイ</t>
    </rPh>
    <phoneticPr fontId="1"/>
  </si>
  <si>
    <t>宮崎大学医学部附属病院</t>
    <rPh sb="0" eb="2">
      <t>ミヤザキ</t>
    </rPh>
    <rPh sb="2" eb="4">
      <t>ダイガク</t>
    </rPh>
    <rPh sb="4" eb="7">
      <t>イガクブ</t>
    </rPh>
    <rPh sb="7" eb="9">
      <t>フゾク</t>
    </rPh>
    <rPh sb="9" eb="11">
      <t>ビョウイン</t>
    </rPh>
    <phoneticPr fontId="1"/>
  </si>
  <si>
    <t>船橋　英樹</t>
    <rPh sb="0" eb="2">
      <t>フナバシ</t>
    </rPh>
    <rPh sb="3" eb="5">
      <t>ヒデキ</t>
    </rPh>
    <phoneticPr fontId="1"/>
  </si>
  <si>
    <t>令和７年１２月５日（金）</t>
    <rPh sb="10" eb="11">
      <t>キン</t>
    </rPh>
    <phoneticPr fontId="1"/>
  </si>
  <si>
    <t>主任フォローアップ研修会</t>
    <rPh sb="0" eb="2">
      <t>シュニン</t>
    </rPh>
    <rPh sb="9" eb="11">
      <t>ケンシュウ</t>
    </rPh>
    <rPh sb="11" eb="12">
      <t>カイ</t>
    </rPh>
    <phoneticPr fontId="1"/>
  </si>
  <si>
    <t>柏田法律事務所</t>
    <rPh sb="0" eb="2">
      <t>カシワダ</t>
    </rPh>
    <rPh sb="2" eb="4">
      <t>ホウリツ</t>
    </rPh>
    <rPh sb="4" eb="7">
      <t>ジムショ</t>
    </rPh>
    <phoneticPr fontId="1"/>
  </si>
  <si>
    <t>柏田　芳徳</t>
    <rPh sb="0" eb="2">
      <t>カシワダ</t>
    </rPh>
    <rPh sb="3" eb="5">
      <t>ヨシノリ</t>
    </rPh>
    <phoneticPr fontId="1"/>
  </si>
  <si>
    <t>令和８年１月１６日（金）</t>
    <rPh sb="0" eb="1">
      <t>レイ</t>
    </rPh>
    <rPh sb="1" eb="2">
      <t>ワ</t>
    </rPh>
    <rPh sb="3" eb="4">
      <t>ネン</t>
    </rPh>
    <rPh sb="5" eb="6">
      <t>ガツ</t>
    </rPh>
    <rPh sb="8" eb="9">
      <t>ニチ</t>
    </rPh>
    <rPh sb="10" eb="11">
      <t>キン</t>
    </rPh>
    <phoneticPr fontId="1"/>
  </si>
  <si>
    <t>要介護者ケアプラン適正化支援事業～在宅医療・介護、多職種連携協働に関する事例検討会～</t>
    <rPh sb="0" eb="4">
      <t>ヨウカイゴシャ</t>
    </rPh>
    <rPh sb="9" eb="12">
      <t>テキセイカ</t>
    </rPh>
    <rPh sb="12" eb="14">
      <t>シエン</t>
    </rPh>
    <rPh sb="14" eb="16">
      <t>ジギョウ</t>
    </rPh>
    <rPh sb="17" eb="19">
      <t>ザイタク</t>
    </rPh>
    <rPh sb="19" eb="21">
      <t>イリョウ</t>
    </rPh>
    <rPh sb="22" eb="24">
      <t>カイゴ</t>
    </rPh>
    <rPh sb="25" eb="28">
      <t>タショクシュ</t>
    </rPh>
    <rPh sb="28" eb="30">
      <t>レンケイ</t>
    </rPh>
    <rPh sb="30" eb="32">
      <t>キョウドウ</t>
    </rPh>
    <rPh sb="33" eb="34">
      <t>カン</t>
    </rPh>
    <rPh sb="36" eb="38">
      <t>ジレイ</t>
    </rPh>
    <rPh sb="38" eb="41">
      <t>ケントウカイ</t>
    </rPh>
    <phoneticPr fontId="1"/>
  </si>
  <si>
    <t>地域包括ケア病棟の役割の理解及び、医療ソーシャルワーカーと介護支援専門員の連携のポイント</t>
    <rPh sb="0" eb="2">
      <t>チイキ</t>
    </rPh>
    <rPh sb="2" eb="4">
      <t>ホウカツ</t>
    </rPh>
    <rPh sb="6" eb="8">
      <t>ビョウトウ</t>
    </rPh>
    <rPh sb="9" eb="11">
      <t>ヤクワリ</t>
    </rPh>
    <rPh sb="12" eb="14">
      <t>リカイ</t>
    </rPh>
    <rPh sb="14" eb="15">
      <t>オヨ</t>
    </rPh>
    <rPh sb="17" eb="19">
      <t>イリョウ</t>
    </rPh>
    <rPh sb="29" eb="33">
      <t>カイゴシエン</t>
    </rPh>
    <rPh sb="33" eb="36">
      <t>センモンイン</t>
    </rPh>
    <rPh sb="37" eb="39">
      <t>レンケイ</t>
    </rPh>
    <phoneticPr fontId="1"/>
  </si>
  <si>
    <t>日南市中部病院</t>
    <rPh sb="0" eb="3">
      <t>ニチナンシ</t>
    </rPh>
    <rPh sb="3" eb="5">
      <t>チュウブ</t>
    </rPh>
    <rPh sb="5" eb="7">
      <t>ビョウイン</t>
    </rPh>
    <phoneticPr fontId="1"/>
  </si>
  <si>
    <t>矢越　孝裕</t>
    <rPh sb="0" eb="2">
      <t>ヤゴシ</t>
    </rPh>
    <rPh sb="3" eb="5">
      <t>タカヒロ</t>
    </rPh>
    <phoneticPr fontId="1"/>
  </si>
  <si>
    <t>ＪＡ・ＡＺＭホール
大研修室</t>
    <rPh sb="10" eb="11">
      <t>ダイ</t>
    </rPh>
    <rPh sb="11" eb="14">
      <t>ケンシュウシツ</t>
    </rPh>
    <phoneticPr fontId="1"/>
  </si>
  <si>
    <t>令和８年２月１１日（水：祝）</t>
    <rPh sb="0" eb="2">
      <t>レイワ</t>
    </rPh>
    <rPh sb="3" eb="4">
      <t>ネン</t>
    </rPh>
    <rPh sb="5" eb="6">
      <t>ガツ</t>
    </rPh>
    <rPh sb="8" eb="9">
      <t>ニチ</t>
    </rPh>
    <rPh sb="10" eb="11">
      <t>スイ</t>
    </rPh>
    <rPh sb="12" eb="13">
      <t>シュク</t>
    </rPh>
    <phoneticPr fontId="1"/>
  </si>
  <si>
    <t>研究大会</t>
    <rPh sb="0" eb="2">
      <t>ケンキュウ</t>
    </rPh>
    <rPh sb="2" eb="4">
      <t>タイカイ</t>
    </rPh>
    <phoneticPr fontId="1"/>
  </si>
  <si>
    <t>９：５０～１６：００</t>
    <phoneticPr fontId="1"/>
  </si>
  <si>
    <t>ケアマネが輝くワークライフバランスの新しい形</t>
    <rPh sb="5" eb="6">
      <t>カガヤ</t>
    </rPh>
    <rPh sb="18" eb="19">
      <t>アタラ</t>
    </rPh>
    <rPh sb="21" eb="22">
      <t>カタチ</t>
    </rPh>
    <phoneticPr fontId="1"/>
  </si>
  <si>
    <t>日本総合研究所
めぐみエンターテインメント</t>
    <rPh sb="0" eb="2">
      <t>ニホン</t>
    </rPh>
    <rPh sb="2" eb="4">
      <t>ソウゴウ</t>
    </rPh>
    <rPh sb="4" eb="7">
      <t>ケンキュウショ</t>
    </rPh>
    <phoneticPr fontId="1"/>
  </si>
  <si>
    <t>小島　明子
鹿見　勇輔</t>
    <rPh sb="0" eb="2">
      <t>コジマ</t>
    </rPh>
    <rPh sb="3" eb="5">
      <t>アキコ</t>
    </rPh>
    <rPh sb="6" eb="8">
      <t>シカミ</t>
    </rPh>
    <rPh sb="9" eb="11">
      <t>ユウスケ</t>
    </rPh>
    <phoneticPr fontId="1"/>
  </si>
  <si>
    <t>ＪＡ・ＡＺＭホール
大ホール</t>
    <rPh sb="10" eb="11">
      <t>ダイ</t>
    </rPh>
    <phoneticPr fontId="1"/>
  </si>
  <si>
    <t>令和６年４月２２日（月）</t>
    <phoneticPr fontId="1"/>
  </si>
  <si>
    <t>第１回
主任フォローアップ研修会</t>
    <rPh sb="0" eb="1">
      <t>ダイ</t>
    </rPh>
    <rPh sb="2" eb="3">
      <t>カイ</t>
    </rPh>
    <rPh sb="4" eb="6">
      <t>シュニン</t>
    </rPh>
    <rPh sb="13" eb="15">
      <t>ケンシュウ</t>
    </rPh>
    <rPh sb="15" eb="16">
      <t>カイ</t>
    </rPh>
    <phoneticPr fontId="1"/>
  </si>
  <si>
    <t>令和６年度</t>
    <phoneticPr fontId="1"/>
  </si>
  <si>
    <t>１３：３０～１５：３０</t>
    <phoneticPr fontId="1"/>
  </si>
  <si>
    <t>２０２４年度介護保険制度改正を踏まえ、今、持つべき視点・実践のスキルを学ぶ</t>
    <rPh sb="4" eb="6">
      <t>ネンド</t>
    </rPh>
    <rPh sb="6" eb="8">
      <t>カイゴ</t>
    </rPh>
    <rPh sb="8" eb="10">
      <t>ホケン</t>
    </rPh>
    <rPh sb="10" eb="12">
      <t>セイド</t>
    </rPh>
    <rPh sb="12" eb="14">
      <t>カイセイ</t>
    </rPh>
    <rPh sb="15" eb="16">
      <t>フ</t>
    </rPh>
    <rPh sb="19" eb="20">
      <t>イマ</t>
    </rPh>
    <rPh sb="21" eb="22">
      <t>モ</t>
    </rPh>
    <rPh sb="25" eb="27">
      <t>シテン</t>
    </rPh>
    <rPh sb="28" eb="30">
      <t>ジッセン</t>
    </rPh>
    <rPh sb="35" eb="36">
      <t>マナ</t>
    </rPh>
    <phoneticPr fontId="1"/>
  </si>
  <si>
    <t>国際医療福祉大学大学院</t>
    <rPh sb="0" eb="2">
      <t>コクサイ</t>
    </rPh>
    <rPh sb="2" eb="4">
      <t>イリョウ</t>
    </rPh>
    <rPh sb="4" eb="6">
      <t>フクシ</t>
    </rPh>
    <rPh sb="6" eb="8">
      <t>ダイガク</t>
    </rPh>
    <rPh sb="8" eb="11">
      <t>ダイガクイン</t>
    </rPh>
    <phoneticPr fontId="1"/>
  </si>
  <si>
    <t>石山　麗子</t>
    <rPh sb="0" eb="2">
      <t>イシヤマ</t>
    </rPh>
    <rPh sb="3" eb="5">
      <t>レイコ</t>
    </rPh>
    <phoneticPr fontId="1"/>
  </si>
  <si>
    <t>令和６年７月１９日（金）</t>
    <rPh sb="0" eb="2">
      <t>レイワ</t>
    </rPh>
    <rPh sb="3" eb="4">
      <t>ネン</t>
    </rPh>
    <rPh sb="5" eb="6">
      <t>ガツ</t>
    </rPh>
    <rPh sb="8" eb="9">
      <t>ニチ</t>
    </rPh>
    <rPh sb="10" eb="11">
      <t>キン</t>
    </rPh>
    <phoneticPr fontId="1"/>
  </si>
  <si>
    <t>ヤングケアラー研修会</t>
    <rPh sb="7" eb="10">
      <t>ケンシュウカイ</t>
    </rPh>
    <phoneticPr fontId="1"/>
  </si>
  <si>
    <t>１３：３０～１６：００</t>
    <phoneticPr fontId="1"/>
  </si>
  <si>
    <t>講義：宮崎県のヤングケアラーの現状・ヤングケアラーが抱える問題と課題
演習：ヤングケアラー支援のために介護支援専門員が持つべき視点を考察</t>
    <phoneticPr fontId="1"/>
  </si>
  <si>
    <t>宮崎県子ども・若者総合相談センター「わかば」</t>
    <phoneticPr fontId="1"/>
  </si>
  <si>
    <t>髙見　裕貴</t>
    <phoneticPr fontId="1"/>
  </si>
  <si>
    <t>令和5年度</t>
    <rPh sb="0" eb="2">
      <t>レイワ</t>
    </rPh>
    <rPh sb="3" eb="5">
      <t>ネンド</t>
    </rPh>
    <phoneticPr fontId="1"/>
  </si>
  <si>
    <t>令和６年９月２９日（日）</t>
    <rPh sb="0" eb="1">
      <t>レイ</t>
    </rPh>
    <rPh sb="1" eb="2">
      <t>ワ</t>
    </rPh>
    <rPh sb="3" eb="4">
      <t>ネン</t>
    </rPh>
    <rPh sb="5" eb="6">
      <t>ガツ</t>
    </rPh>
    <rPh sb="8" eb="9">
      <t>ニチ</t>
    </rPh>
    <rPh sb="10" eb="11">
      <t>ニチ</t>
    </rPh>
    <phoneticPr fontId="1"/>
  </si>
  <si>
    <t>在宅介護における呼吸器疾患と呼吸リハビリテーションについて</t>
    <rPh sb="0" eb="2">
      <t>ザイタク</t>
    </rPh>
    <rPh sb="2" eb="4">
      <t>カイゴ</t>
    </rPh>
    <rPh sb="8" eb="11">
      <t>コキュウキ</t>
    </rPh>
    <rPh sb="11" eb="13">
      <t>シッカン</t>
    </rPh>
    <rPh sb="14" eb="16">
      <t>コキュウ</t>
    </rPh>
    <phoneticPr fontId="1"/>
  </si>
  <si>
    <t>都城市郡医師会病院　総合リハビリテーション科</t>
    <rPh sb="0" eb="3">
      <t>ミヤコノジョウシ</t>
    </rPh>
    <rPh sb="3" eb="4">
      <t>グン</t>
    </rPh>
    <rPh sb="4" eb="7">
      <t>イシカイ</t>
    </rPh>
    <rPh sb="7" eb="9">
      <t>ビョウイン</t>
    </rPh>
    <rPh sb="10" eb="12">
      <t>ソウゴウ</t>
    </rPh>
    <rPh sb="21" eb="22">
      <t>カ</t>
    </rPh>
    <phoneticPr fontId="1"/>
  </si>
  <si>
    <t>宮元　弘明</t>
    <rPh sb="0" eb="2">
      <t>ミヤモト</t>
    </rPh>
    <rPh sb="3" eb="5">
      <t>ヒロアキ</t>
    </rPh>
    <phoneticPr fontId="1"/>
  </si>
  <si>
    <t>ＪＡ・ＡＺＭホール
本館　大研修室</t>
    <rPh sb="10" eb="12">
      <t>ホンカン</t>
    </rPh>
    <rPh sb="13" eb="17">
      <t>ダイケンシュウシツ</t>
    </rPh>
    <phoneticPr fontId="1"/>
  </si>
  <si>
    <t>令和６年１１月１９日（火）</t>
    <rPh sb="0" eb="2">
      <t>レイワ</t>
    </rPh>
    <rPh sb="3" eb="4">
      <t>ネン</t>
    </rPh>
    <rPh sb="6" eb="7">
      <t>ガツ</t>
    </rPh>
    <rPh sb="9" eb="10">
      <t>ニチ</t>
    </rPh>
    <rPh sb="11" eb="12">
      <t>カ</t>
    </rPh>
    <phoneticPr fontId="1"/>
  </si>
  <si>
    <t>ＢＣＰ作成はしてみたけれど・・・。～作成後の課題や定期的な見直しや訓練の必要性について～</t>
    <rPh sb="3" eb="5">
      <t>サクセイ</t>
    </rPh>
    <rPh sb="18" eb="21">
      <t>サクセイゴ</t>
    </rPh>
    <rPh sb="22" eb="24">
      <t>カダイ</t>
    </rPh>
    <rPh sb="25" eb="28">
      <t>テイキテキ</t>
    </rPh>
    <rPh sb="29" eb="31">
      <t>ミナオ</t>
    </rPh>
    <rPh sb="33" eb="35">
      <t>クンレン</t>
    </rPh>
    <rPh sb="36" eb="39">
      <t>ヒツヨウセイ</t>
    </rPh>
    <phoneticPr fontId="1"/>
  </si>
  <si>
    <t>日本介護支援専門員協会</t>
    <rPh sb="0" eb="6">
      <t>ニホンカイゴシエン</t>
    </rPh>
    <rPh sb="6" eb="9">
      <t>センモンイン</t>
    </rPh>
    <rPh sb="9" eb="11">
      <t>キョウカイ</t>
    </rPh>
    <phoneticPr fontId="1"/>
  </si>
  <si>
    <t>山口　浩志</t>
    <rPh sb="0" eb="2">
      <t>ヤマグチ</t>
    </rPh>
    <rPh sb="3" eb="4">
      <t>ヒロシ</t>
    </rPh>
    <rPh sb="4" eb="5">
      <t>シ</t>
    </rPh>
    <phoneticPr fontId="1"/>
  </si>
  <si>
    <t>宮崎市中央公民館
３階　大研修室</t>
    <rPh sb="0" eb="3">
      <t>ミヤザキシ</t>
    </rPh>
    <rPh sb="3" eb="5">
      <t>チュウオウ</t>
    </rPh>
    <rPh sb="5" eb="8">
      <t>コウミンカン</t>
    </rPh>
    <rPh sb="10" eb="11">
      <t>カイ</t>
    </rPh>
    <rPh sb="12" eb="13">
      <t>ダイ</t>
    </rPh>
    <rPh sb="13" eb="16">
      <t>ケンシュウシツ</t>
    </rPh>
    <phoneticPr fontId="1"/>
  </si>
  <si>
    <t>令和６年１２月１０日（火）</t>
    <rPh sb="0" eb="2">
      <t>レイワ</t>
    </rPh>
    <rPh sb="3" eb="4">
      <t>ネン</t>
    </rPh>
    <rPh sb="6" eb="7">
      <t>ガツ</t>
    </rPh>
    <rPh sb="9" eb="10">
      <t>ニチ</t>
    </rPh>
    <rPh sb="11" eb="12">
      <t>カ</t>
    </rPh>
    <phoneticPr fontId="1"/>
  </si>
  <si>
    <t>９：３０～１２：００</t>
    <phoneticPr fontId="1"/>
  </si>
  <si>
    <t>「適切なケアマネジメント手法」を実践にどうつなげるか～基本ケアを深ぼる～</t>
    <rPh sb="1" eb="3">
      <t>テキセツ</t>
    </rPh>
    <rPh sb="12" eb="14">
      <t>シュホウ</t>
    </rPh>
    <rPh sb="16" eb="18">
      <t>ジッセン</t>
    </rPh>
    <rPh sb="27" eb="29">
      <t>キホン</t>
    </rPh>
    <rPh sb="32" eb="33">
      <t>フカ</t>
    </rPh>
    <phoneticPr fontId="1"/>
  </si>
  <si>
    <t>ＪＡ・ＡＺＭホール
別館２０２</t>
    <rPh sb="10" eb="12">
      <t>ベッカン</t>
    </rPh>
    <phoneticPr fontId="1"/>
  </si>
  <si>
    <t>令和６年１２月２０日（金）</t>
    <rPh sb="0" eb="1">
      <t>レイ</t>
    </rPh>
    <rPh sb="1" eb="2">
      <t>ワ</t>
    </rPh>
    <rPh sb="3" eb="4">
      <t>ネン</t>
    </rPh>
    <rPh sb="4" eb="5">
      <t>ヘイネン</t>
    </rPh>
    <rPh sb="6" eb="7">
      <t>ガツ</t>
    </rPh>
    <rPh sb="9" eb="10">
      <t>ニチ</t>
    </rPh>
    <rPh sb="11" eb="12">
      <t>キン</t>
    </rPh>
    <phoneticPr fontId="1"/>
  </si>
  <si>
    <t>看取り期における疾患の理解と緩和ケアの実際について</t>
    <rPh sb="14" eb="16">
      <t>カンワ</t>
    </rPh>
    <rPh sb="19" eb="21">
      <t>ジッサイ</t>
    </rPh>
    <phoneticPr fontId="1"/>
  </si>
  <si>
    <t>藤木病院</t>
    <rPh sb="0" eb="2">
      <t>フジキ</t>
    </rPh>
    <rPh sb="2" eb="4">
      <t>ビョウイン</t>
    </rPh>
    <phoneticPr fontId="1"/>
  </si>
  <si>
    <t>藤木　啓</t>
    <rPh sb="0" eb="2">
      <t>フジキ</t>
    </rPh>
    <rPh sb="3" eb="4">
      <t>ケイ</t>
    </rPh>
    <phoneticPr fontId="1"/>
  </si>
  <si>
    <t>令和７年１月１１日（土）</t>
    <rPh sb="0" eb="2">
      <t>レイワ</t>
    </rPh>
    <rPh sb="3" eb="4">
      <t>ネン</t>
    </rPh>
    <rPh sb="5" eb="6">
      <t>ガツ</t>
    </rPh>
    <rPh sb="8" eb="9">
      <t>ニチ</t>
    </rPh>
    <rPh sb="10" eb="11">
      <t>ド</t>
    </rPh>
    <phoneticPr fontId="1"/>
  </si>
  <si>
    <t>１３：３０～１６：３０</t>
    <phoneticPr fontId="1"/>
  </si>
  <si>
    <t>「災害発生時の支援について」～介護支援専門員の役割と備え～</t>
    <rPh sb="1" eb="3">
      <t>サイガイ</t>
    </rPh>
    <rPh sb="3" eb="6">
      <t>ハッセイジ</t>
    </rPh>
    <rPh sb="7" eb="9">
      <t>シエン</t>
    </rPh>
    <rPh sb="15" eb="19">
      <t>カイゴシエン</t>
    </rPh>
    <rPh sb="19" eb="22">
      <t>センモンイン</t>
    </rPh>
    <rPh sb="23" eb="25">
      <t>ヤクワリ</t>
    </rPh>
    <rPh sb="26" eb="27">
      <t>ソナ</t>
    </rPh>
    <phoneticPr fontId="1"/>
  </si>
  <si>
    <t>宮崎県災害派遣福祉チーム</t>
    <rPh sb="0" eb="3">
      <t>ミヤザキケン</t>
    </rPh>
    <rPh sb="3" eb="5">
      <t>サイガイ</t>
    </rPh>
    <rPh sb="5" eb="7">
      <t>ハケン</t>
    </rPh>
    <rPh sb="7" eb="9">
      <t>フクシ</t>
    </rPh>
    <phoneticPr fontId="1"/>
  </si>
  <si>
    <t>谷口　臣一郎
廣池　加代子
佐藤　太朗</t>
    <rPh sb="0" eb="2">
      <t>タニグチ</t>
    </rPh>
    <rPh sb="3" eb="4">
      <t>オミ</t>
    </rPh>
    <rPh sb="4" eb="6">
      <t>イチロウ</t>
    </rPh>
    <rPh sb="7" eb="9">
      <t>ヒロイケ</t>
    </rPh>
    <rPh sb="10" eb="13">
      <t>カヨコ</t>
    </rPh>
    <rPh sb="14" eb="16">
      <t>サトウ</t>
    </rPh>
    <rPh sb="17" eb="19">
      <t>タロウ</t>
    </rPh>
    <phoneticPr fontId="1"/>
  </si>
  <si>
    <t>延岡市社会教育センター
研修室１</t>
    <rPh sb="0" eb="3">
      <t>ノベオカシ</t>
    </rPh>
    <rPh sb="3" eb="5">
      <t>シャカイ</t>
    </rPh>
    <rPh sb="5" eb="7">
      <t>キョウイク</t>
    </rPh>
    <rPh sb="12" eb="15">
      <t>ケンシュウシツ</t>
    </rPh>
    <phoneticPr fontId="1"/>
  </si>
  <si>
    <t>令和７年１月１８日（土）</t>
    <rPh sb="0" eb="1">
      <t>レイ</t>
    </rPh>
    <rPh sb="1" eb="2">
      <t>ワ</t>
    </rPh>
    <rPh sb="3" eb="4">
      <t>ネン</t>
    </rPh>
    <rPh sb="5" eb="6">
      <t>ガツ</t>
    </rPh>
    <rPh sb="8" eb="9">
      <t>ニチ</t>
    </rPh>
    <rPh sb="10" eb="11">
      <t>ド</t>
    </rPh>
    <phoneticPr fontId="1"/>
  </si>
  <si>
    <t>１０：００～１２：３０</t>
    <phoneticPr fontId="1"/>
  </si>
  <si>
    <t>・複合的な課題を抱える世帯への支援について～重層的支援体制の仕組みを理解し、介護支援専門員に求められる役割と持つべき視点について学ぶ～
・適切なケアマネジメント手法を用いた課題解決に向けて必要な視点</t>
    <rPh sb="1" eb="4">
      <t>フクゴウテキ</t>
    </rPh>
    <rPh sb="5" eb="7">
      <t>カダイ</t>
    </rPh>
    <rPh sb="8" eb="9">
      <t>カカ</t>
    </rPh>
    <rPh sb="11" eb="13">
      <t>セタイ</t>
    </rPh>
    <rPh sb="15" eb="17">
      <t>シエン</t>
    </rPh>
    <rPh sb="22" eb="25">
      <t>ジュウソウテキ</t>
    </rPh>
    <rPh sb="25" eb="27">
      <t>シエン</t>
    </rPh>
    <rPh sb="27" eb="29">
      <t>タイセイ</t>
    </rPh>
    <rPh sb="30" eb="32">
      <t>シク</t>
    </rPh>
    <rPh sb="34" eb="36">
      <t>リカイ</t>
    </rPh>
    <rPh sb="38" eb="42">
      <t>カイゴシエン</t>
    </rPh>
    <rPh sb="42" eb="45">
      <t>センモンイン</t>
    </rPh>
    <rPh sb="46" eb="47">
      <t>モト</t>
    </rPh>
    <rPh sb="51" eb="53">
      <t>ヤクワリ</t>
    </rPh>
    <rPh sb="54" eb="55">
      <t>モ</t>
    </rPh>
    <rPh sb="56" eb="58">
      <t>シテン</t>
    </rPh>
    <rPh sb="58" eb="60">
      <t>シテン</t>
    </rPh>
    <rPh sb="62" eb="63">
      <t>マナ</t>
    </rPh>
    <rPh sb="67" eb="69">
      <t>テキセツ</t>
    </rPh>
    <rPh sb="78" eb="80">
      <t>シュホウ</t>
    </rPh>
    <rPh sb="81" eb="82">
      <t>モチ</t>
    </rPh>
    <rPh sb="84" eb="86">
      <t>カダイ</t>
    </rPh>
    <rPh sb="86" eb="88">
      <t>カイケツ</t>
    </rPh>
    <rPh sb="89" eb="90">
      <t>ム</t>
    </rPh>
    <rPh sb="92" eb="94">
      <t>ヒツヨウ</t>
    </rPh>
    <rPh sb="95" eb="97">
      <t>シテン</t>
    </rPh>
    <phoneticPr fontId="1"/>
  </si>
  <si>
    <t>都城市社会福祉協議会
宮崎県介護支援専門員協会</t>
    <rPh sb="0" eb="3">
      <t>ミヤコノジョウシ</t>
    </rPh>
    <rPh sb="3" eb="5">
      <t>シャカイ</t>
    </rPh>
    <rPh sb="5" eb="7">
      <t>フクシ</t>
    </rPh>
    <rPh sb="7" eb="10">
      <t>キョウギカイ</t>
    </rPh>
    <rPh sb="11" eb="14">
      <t>ミヤザキケン</t>
    </rPh>
    <rPh sb="14" eb="16">
      <t>カイゴ</t>
    </rPh>
    <rPh sb="16" eb="18">
      <t>シエン</t>
    </rPh>
    <rPh sb="18" eb="21">
      <t>センモンイン</t>
    </rPh>
    <rPh sb="21" eb="23">
      <t>キョウカイ</t>
    </rPh>
    <phoneticPr fontId="1"/>
  </si>
  <si>
    <t>貴島　健太
大峯　伸一</t>
    <rPh sb="0" eb="2">
      <t>キジマ</t>
    </rPh>
    <rPh sb="3" eb="5">
      <t>ケンタ</t>
    </rPh>
    <rPh sb="6" eb="8">
      <t>オオミネ</t>
    </rPh>
    <rPh sb="9" eb="11">
      <t>シンイチ</t>
    </rPh>
    <phoneticPr fontId="1"/>
  </si>
  <si>
    <t>都城市高城生涯学習センター
多目的研修室</t>
    <rPh sb="0" eb="2">
      <t>ミヤコノジョウ</t>
    </rPh>
    <rPh sb="2" eb="3">
      <t>シ</t>
    </rPh>
    <rPh sb="3" eb="5">
      <t>タカジョウ</t>
    </rPh>
    <rPh sb="5" eb="7">
      <t>ショウガイ</t>
    </rPh>
    <rPh sb="7" eb="9">
      <t>ガクシュウ</t>
    </rPh>
    <rPh sb="14" eb="17">
      <t>タモクテキ</t>
    </rPh>
    <rPh sb="17" eb="20">
      <t>ケンシュウシツ</t>
    </rPh>
    <phoneticPr fontId="1"/>
  </si>
  <si>
    <t>令和６年２月１日（土）</t>
    <rPh sb="0" eb="2">
      <t>レイワ</t>
    </rPh>
    <rPh sb="3" eb="4">
      <t>ネン</t>
    </rPh>
    <rPh sb="5" eb="6">
      <t>ガツ</t>
    </rPh>
    <rPh sb="7" eb="8">
      <t>ニチ</t>
    </rPh>
    <rPh sb="9" eb="10">
      <t>ド</t>
    </rPh>
    <phoneticPr fontId="1"/>
  </si>
  <si>
    <t>高齢者虐待対応における介護支援専門員の視点</t>
    <rPh sb="0" eb="3">
      <t>コウレイシャ</t>
    </rPh>
    <rPh sb="3" eb="5">
      <t>ギャクタイ</t>
    </rPh>
    <rPh sb="5" eb="7">
      <t>タイオウ</t>
    </rPh>
    <rPh sb="11" eb="15">
      <t>カイゴシエン</t>
    </rPh>
    <rPh sb="15" eb="18">
      <t>センモンイン</t>
    </rPh>
    <rPh sb="19" eb="21">
      <t>シテン</t>
    </rPh>
    <phoneticPr fontId="1"/>
  </si>
  <si>
    <t>高鍋町社会福祉協議会</t>
    <rPh sb="0" eb="3">
      <t>タカナベチョウ</t>
    </rPh>
    <rPh sb="3" eb="5">
      <t>シャカイ</t>
    </rPh>
    <rPh sb="5" eb="7">
      <t>フクシ</t>
    </rPh>
    <rPh sb="7" eb="10">
      <t>キョウギカイ</t>
    </rPh>
    <phoneticPr fontId="1"/>
  </si>
  <si>
    <t>宮崎県福祉総合センター
本館２階　セミナールーム</t>
    <rPh sb="0" eb="3">
      <t>ミヤザキケン</t>
    </rPh>
    <rPh sb="3" eb="5">
      <t>フクシ</t>
    </rPh>
    <rPh sb="5" eb="7">
      <t>ソウゴウ</t>
    </rPh>
    <rPh sb="12" eb="14">
      <t>ホンカン</t>
    </rPh>
    <rPh sb="15" eb="16">
      <t>カイ</t>
    </rPh>
    <phoneticPr fontId="1"/>
  </si>
  <si>
    <t>令和７年２月１６日（日）</t>
    <rPh sb="0" eb="2">
      <t>レイワ</t>
    </rPh>
    <rPh sb="3" eb="4">
      <t>ネン</t>
    </rPh>
    <rPh sb="5" eb="6">
      <t>ガツ</t>
    </rPh>
    <rPh sb="8" eb="9">
      <t>ニチ</t>
    </rPh>
    <rPh sb="10" eb="11">
      <t>ニチ</t>
    </rPh>
    <phoneticPr fontId="1"/>
  </si>
  <si>
    <t>９：４５～１５：４０</t>
    <phoneticPr fontId="1"/>
  </si>
  <si>
    <t>本人の思いを汲み取る個別的なケアマネジメントの実現について</t>
    <rPh sb="0" eb="2">
      <t>ホンニン</t>
    </rPh>
    <rPh sb="3" eb="4">
      <t>オモ</t>
    </rPh>
    <rPh sb="6" eb="7">
      <t>ク</t>
    </rPh>
    <rPh sb="8" eb="9">
      <t>ト</t>
    </rPh>
    <rPh sb="10" eb="13">
      <t>コベツテキ</t>
    </rPh>
    <rPh sb="23" eb="25">
      <t>ジツゲン</t>
    </rPh>
    <phoneticPr fontId="1"/>
  </si>
  <si>
    <t>長寿社会開発センター
九州医療科学大学
京都大学大学院</t>
    <rPh sb="0" eb="2">
      <t>チョウジュ</t>
    </rPh>
    <rPh sb="2" eb="4">
      <t>シャカイ</t>
    </rPh>
    <rPh sb="4" eb="6">
      <t>カイハツ</t>
    </rPh>
    <rPh sb="11" eb="13">
      <t>キュウシュウ</t>
    </rPh>
    <rPh sb="13" eb="15">
      <t>イリョウ</t>
    </rPh>
    <rPh sb="15" eb="17">
      <t>カガク</t>
    </rPh>
    <rPh sb="17" eb="19">
      <t>ダイガク</t>
    </rPh>
    <rPh sb="20" eb="22">
      <t>キョウト</t>
    </rPh>
    <rPh sb="22" eb="24">
      <t>ダイガク</t>
    </rPh>
    <rPh sb="24" eb="27">
      <t>ダイガクイン</t>
    </rPh>
    <phoneticPr fontId="1"/>
  </si>
  <si>
    <t>遠藤　征也
川﨑　順子
佐藤　泰子</t>
    <rPh sb="0" eb="2">
      <t>エンドウ</t>
    </rPh>
    <rPh sb="3" eb="4">
      <t>セイ</t>
    </rPh>
    <rPh sb="4" eb="5">
      <t>ヤ</t>
    </rPh>
    <rPh sb="6" eb="8">
      <t>カワサキ</t>
    </rPh>
    <rPh sb="9" eb="11">
      <t>ジュンコ</t>
    </rPh>
    <rPh sb="12" eb="14">
      <t>サトウ</t>
    </rPh>
    <rPh sb="15" eb="17">
      <t>ヤスコ</t>
    </rPh>
    <phoneticPr fontId="1"/>
  </si>
  <si>
    <t>令和７年２月２１日（金）</t>
    <rPh sb="0" eb="1">
      <t>レイ</t>
    </rPh>
    <rPh sb="1" eb="2">
      <t>ワ</t>
    </rPh>
    <rPh sb="3" eb="4">
      <t>ネン</t>
    </rPh>
    <rPh sb="5" eb="6">
      <t>ガツ</t>
    </rPh>
    <rPh sb="8" eb="9">
      <t>ニチ</t>
    </rPh>
    <rPh sb="10" eb="11">
      <t>キン</t>
    </rPh>
    <phoneticPr fontId="1"/>
  </si>
  <si>
    <t>１３：４５～１６：３０</t>
    <phoneticPr fontId="1"/>
  </si>
  <si>
    <t>自分らしく在宅で暮らすために～多職種連携で関わることでＱＯＬが改善～</t>
    <rPh sb="0" eb="2">
      <t>ジブン</t>
    </rPh>
    <rPh sb="5" eb="7">
      <t>ザイタク</t>
    </rPh>
    <rPh sb="8" eb="9">
      <t>ク</t>
    </rPh>
    <rPh sb="15" eb="18">
      <t>タショクシュ</t>
    </rPh>
    <rPh sb="18" eb="20">
      <t>レンケイ</t>
    </rPh>
    <rPh sb="21" eb="22">
      <t>カカ</t>
    </rPh>
    <rPh sb="31" eb="33">
      <t>カイゼン</t>
    </rPh>
    <phoneticPr fontId="1"/>
  </si>
  <si>
    <t>古賀訪問看護ステーションあおぞら</t>
    <rPh sb="0" eb="2">
      <t>コガ</t>
    </rPh>
    <rPh sb="2" eb="4">
      <t>ホウモン</t>
    </rPh>
    <rPh sb="4" eb="6">
      <t>カンゴ</t>
    </rPh>
    <phoneticPr fontId="1"/>
  </si>
  <si>
    <t>亀田　有加</t>
    <rPh sb="0" eb="2">
      <t>カメダ</t>
    </rPh>
    <rPh sb="3" eb="4">
      <t>ア</t>
    </rPh>
    <rPh sb="4" eb="5">
      <t>クワ</t>
    </rPh>
    <phoneticPr fontId="1"/>
  </si>
  <si>
    <t>令和７年２月２５日（火）</t>
    <rPh sb="0" eb="2">
      <t>レイワ</t>
    </rPh>
    <rPh sb="3" eb="4">
      <t>ネン</t>
    </rPh>
    <rPh sb="5" eb="6">
      <t>ガツ</t>
    </rPh>
    <rPh sb="8" eb="9">
      <t>ニチ</t>
    </rPh>
    <rPh sb="10" eb="11">
      <t>カ</t>
    </rPh>
    <phoneticPr fontId="1"/>
  </si>
  <si>
    <t>第２回
主任フォローアップ研修会</t>
    <rPh sb="0" eb="1">
      <t>ダイ</t>
    </rPh>
    <rPh sb="2" eb="3">
      <t>カイ</t>
    </rPh>
    <rPh sb="4" eb="6">
      <t>シュニン</t>
    </rPh>
    <rPh sb="13" eb="15">
      <t>ケンシュウ</t>
    </rPh>
    <rPh sb="15" eb="16">
      <t>カイ</t>
    </rPh>
    <phoneticPr fontId="1"/>
  </si>
  <si>
    <t>適切なケアマネジメントの指導・助言の視点を学ぶ</t>
    <rPh sb="0" eb="2">
      <t>テキセツ</t>
    </rPh>
    <rPh sb="12" eb="14">
      <t>シドウ</t>
    </rPh>
    <rPh sb="15" eb="17">
      <t>ジョゲン</t>
    </rPh>
    <rPh sb="18" eb="20">
      <t>シテン</t>
    </rPh>
    <rPh sb="21" eb="22">
      <t>マナ</t>
    </rPh>
    <phoneticPr fontId="1"/>
  </si>
  <si>
    <t>宮崎県介護支援専門員協会</t>
    <rPh sb="0" eb="12">
      <t>ミヤザキケンカイゴシエンセンモンインキョウカイ</t>
    </rPh>
    <phoneticPr fontId="1"/>
  </si>
  <si>
    <t>令和７年３月１日（土）</t>
    <rPh sb="0" eb="2">
      <t>レイワ</t>
    </rPh>
    <rPh sb="3" eb="4">
      <t>ネン</t>
    </rPh>
    <rPh sb="5" eb="6">
      <t>ガツ</t>
    </rPh>
    <rPh sb="7" eb="8">
      <t>ニチ</t>
    </rPh>
    <rPh sb="9" eb="10">
      <t>ド</t>
    </rPh>
    <phoneticPr fontId="1"/>
  </si>
  <si>
    <t>西都・児湯ブロックネットワーク研修会</t>
    <rPh sb="0" eb="2">
      <t>サイト</t>
    </rPh>
    <rPh sb="3" eb="5">
      <t>コユ</t>
    </rPh>
    <rPh sb="15" eb="17">
      <t>ケンシュウ</t>
    </rPh>
    <rPh sb="17" eb="18">
      <t>カイ</t>
    </rPh>
    <phoneticPr fontId="1"/>
  </si>
  <si>
    <t>適切なケアマネジメント手法について学ぼう</t>
    <rPh sb="0" eb="2">
      <t>テキセツ</t>
    </rPh>
    <rPh sb="11" eb="13">
      <t>シュホウ</t>
    </rPh>
    <rPh sb="17" eb="18">
      <t>マナ</t>
    </rPh>
    <phoneticPr fontId="1"/>
  </si>
  <si>
    <t>新田コミュニティセンター</t>
    <rPh sb="0" eb="2">
      <t>ニュウタ</t>
    </rPh>
    <phoneticPr fontId="1"/>
  </si>
  <si>
    <t>令和５年１０月１日（日）</t>
    <rPh sb="0" eb="1">
      <t>レイ</t>
    </rPh>
    <rPh sb="1" eb="2">
      <t>ワ</t>
    </rPh>
    <rPh sb="3" eb="4">
      <t>ネン</t>
    </rPh>
    <rPh sb="6" eb="7">
      <t>ガツ</t>
    </rPh>
    <rPh sb="8" eb="9">
      <t>ニチ</t>
    </rPh>
    <rPh sb="10" eb="11">
      <t>ニチ</t>
    </rPh>
    <phoneticPr fontId="1"/>
  </si>
  <si>
    <t>令和５年度</t>
  </si>
  <si>
    <t>心不全連携と心リハの重要性　心不全患者を守るためにできること</t>
    <rPh sb="0" eb="3">
      <t>シンフゼン</t>
    </rPh>
    <rPh sb="3" eb="5">
      <t>レンケイ</t>
    </rPh>
    <rPh sb="6" eb="7">
      <t>シン</t>
    </rPh>
    <rPh sb="10" eb="13">
      <t>ジュウヨウセイ</t>
    </rPh>
    <rPh sb="14" eb="17">
      <t>シンフゼン</t>
    </rPh>
    <rPh sb="17" eb="19">
      <t>カンジャ</t>
    </rPh>
    <rPh sb="20" eb="21">
      <t>マモ</t>
    </rPh>
    <phoneticPr fontId="1"/>
  </si>
  <si>
    <t>こいわや循環器内科クリニック</t>
    <rPh sb="4" eb="7">
      <t>ジュンカンキ</t>
    </rPh>
    <rPh sb="7" eb="9">
      <t>ナイカ</t>
    </rPh>
    <phoneticPr fontId="1"/>
  </si>
  <si>
    <t>小岩屋　宏</t>
    <rPh sb="0" eb="3">
      <t>コイワヤ</t>
    </rPh>
    <rPh sb="4" eb="5">
      <t>ヒロシ</t>
    </rPh>
    <phoneticPr fontId="1"/>
  </si>
  <si>
    <t>ハイブリット開催
シーガイア</t>
    <rPh sb="6" eb="8">
      <t>カイサイ</t>
    </rPh>
    <phoneticPr fontId="1"/>
  </si>
  <si>
    <t>令和５年１０月１４日（土）</t>
    <rPh sb="0" eb="1">
      <t>レイ</t>
    </rPh>
    <rPh sb="1" eb="2">
      <t>ワ</t>
    </rPh>
    <rPh sb="3" eb="4">
      <t>ネン</t>
    </rPh>
    <rPh sb="6" eb="7">
      <t>ガツ</t>
    </rPh>
    <rPh sb="9" eb="10">
      <t>ニチ</t>
    </rPh>
    <rPh sb="11" eb="12">
      <t>ド</t>
    </rPh>
    <phoneticPr fontId="1"/>
  </si>
  <si>
    <t>居宅介護支援事業所におけるLIFE活用の基本的な考え方</t>
    <rPh sb="0" eb="2">
      <t>キョタク</t>
    </rPh>
    <rPh sb="2" eb="4">
      <t>カイゴ</t>
    </rPh>
    <rPh sb="4" eb="6">
      <t>シエン</t>
    </rPh>
    <rPh sb="6" eb="9">
      <t>ジギョウショ</t>
    </rPh>
    <rPh sb="17" eb="19">
      <t>カツヨウ</t>
    </rPh>
    <rPh sb="20" eb="23">
      <t>キホンテキ</t>
    </rPh>
    <rPh sb="24" eb="25">
      <t>カンガ</t>
    </rPh>
    <rPh sb="26" eb="27">
      <t>カタ</t>
    </rPh>
    <phoneticPr fontId="1"/>
  </si>
  <si>
    <t>宮崎県介護支援専門員協会</t>
    <rPh sb="0" eb="3">
      <t>ミヤザキケン</t>
    </rPh>
    <rPh sb="3" eb="5">
      <t>カイゴ</t>
    </rPh>
    <rPh sb="5" eb="7">
      <t>シエン</t>
    </rPh>
    <rPh sb="7" eb="10">
      <t>センモンイン</t>
    </rPh>
    <rPh sb="10" eb="12">
      <t>キョウカイ</t>
    </rPh>
    <phoneticPr fontId="1"/>
  </si>
  <si>
    <t>滝本　実和</t>
    <rPh sb="0" eb="2">
      <t>タキモト</t>
    </rPh>
    <rPh sb="3" eb="5">
      <t>ミワ</t>
    </rPh>
    <phoneticPr fontId="1"/>
  </si>
  <si>
    <t>ハイブリット開催
高原町総合保健福祉センター
ほほえみ館</t>
    <rPh sb="6" eb="8">
      <t>カイサイ</t>
    </rPh>
    <rPh sb="9" eb="12">
      <t>タカハルチョウ</t>
    </rPh>
    <rPh sb="12" eb="14">
      <t>ソウゴウ</t>
    </rPh>
    <rPh sb="14" eb="16">
      <t>ホケン</t>
    </rPh>
    <rPh sb="16" eb="18">
      <t>フクシ</t>
    </rPh>
    <rPh sb="27" eb="28">
      <t>カン</t>
    </rPh>
    <phoneticPr fontId="1"/>
  </si>
  <si>
    <t>令和５年１１月１５日（水）</t>
    <rPh sb="0" eb="2">
      <t>レイワ</t>
    </rPh>
    <rPh sb="3" eb="4">
      <t>ネン</t>
    </rPh>
    <rPh sb="6" eb="7">
      <t>ガツ</t>
    </rPh>
    <rPh sb="9" eb="10">
      <t>ニチ</t>
    </rPh>
    <rPh sb="11" eb="12">
      <t>スイ</t>
    </rPh>
    <phoneticPr fontId="1"/>
  </si>
  <si>
    <t>・結核に関する知識の普及～早期発見・早期治療へと繋げるために～
・魅力的な職場づくりを目指して</t>
    <rPh sb="33" eb="36">
      <t>ミリョクテキ</t>
    </rPh>
    <rPh sb="37" eb="39">
      <t>ショクバ</t>
    </rPh>
    <rPh sb="43" eb="45">
      <t>メザ</t>
    </rPh>
    <phoneticPr fontId="1"/>
  </si>
  <si>
    <t>・宮崎県　福祉保健部　
・宮崎県介護支援専門員協会</t>
    <rPh sb="13" eb="16">
      <t>ミヤザキケン</t>
    </rPh>
    <rPh sb="16" eb="18">
      <t>カイゴ</t>
    </rPh>
    <rPh sb="18" eb="20">
      <t>シエン</t>
    </rPh>
    <rPh sb="20" eb="23">
      <t>センモンイン</t>
    </rPh>
    <rPh sb="23" eb="25">
      <t>キョウカイ</t>
    </rPh>
    <phoneticPr fontId="1"/>
  </si>
  <si>
    <t>感染症対策課
滝本　実和</t>
    <rPh sb="7" eb="9">
      <t>タキモト</t>
    </rPh>
    <rPh sb="10" eb="12">
      <t>ミワ</t>
    </rPh>
    <phoneticPr fontId="1"/>
  </si>
  <si>
    <t>ＪＡ・ＡＺＭホール
本館　中研修室</t>
    <rPh sb="10" eb="12">
      <t>ホンカン</t>
    </rPh>
    <rPh sb="13" eb="14">
      <t>チュウ</t>
    </rPh>
    <rPh sb="14" eb="17">
      <t>ケンシュウシツ</t>
    </rPh>
    <phoneticPr fontId="1"/>
  </si>
  <si>
    <t>令和５年１１月１８日（土）</t>
    <rPh sb="0" eb="1">
      <t>レイ</t>
    </rPh>
    <rPh sb="1" eb="2">
      <t>ワ</t>
    </rPh>
    <rPh sb="3" eb="4">
      <t>ネン</t>
    </rPh>
    <rPh sb="4" eb="5">
      <t>ヘイネン</t>
    </rPh>
    <rPh sb="6" eb="7">
      <t>ガツ</t>
    </rPh>
    <rPh sb="9" eb="10">
      <t>ニチ</t>
    </rPh>
    <rPh sb="11" eb="12">
      <t>ド</t>
    </rPh>
    <phoneticPr fontId="1"/>
  </si>
  <si>
    <t>自立支援型ケアマネジメント推進事業～在宅医療・介護、多職種連携協働に関する研修会～</t>
    <rPh sb="0" eb="2">
      <t>ジリツ</t>
    </rPh>
    <rPh sb="2" eb="4">
      <t>シエン</t>
    </rPh>
    <rPh sb="4" eb="5">
      <t>ガタ</t>
    </rPh>
    <rPh sb="13" eb="15">
      <t>スイシン</t>
    </rPh>
    <rPh sb="15" eb="17">
      <t>ジギョウ</t>
    </rPh>
    <rPh sb="18" eb="20">
      <t>ザイタク</t>
    </rPh>
    <rPh sb="20" eb="22">
      <t>イリョウ</t>
    </rPh>
    <rPh sb="23" eb="25">
      <t>カイゴ</t>
    </rPh>
    <rPh sb="26" eb="27">
      <t>タ</t>
    </rPh>
    <rPh sb="27" eb="29">
      <t>ショクシュ</t>
    </rPh>
    <rPh sb="29" eb="31">
      <t>レンケイ</t>
    </rPh>
    <rPh sb="31" eb="33">
      <t>キョウドウ</t>
    </rPh>
    <rPh sb="34" eb="35">
      <t>カン</t>
    </rPh>
    <rPh sb="37" eb="40">
      <t>ケンシュウカイ</t>
    </rPh>
    <phoneticPr fontId="1"/>
  </si>
  <si>
    <t>看取り期における疾患の理解と多職種連携について</t>
  </si>
  <si>
    <t>彩り在宅クリニック</t>
    <rPh sb="0" eb="1">
      <t>イロド</t>
    </rPh>
    <rPh sb="2" eb="4">
      <t>ザイタク</t>
    </rPh>
    <phoneticPr fontId="1"/>
  </si>
  <si>
    <t>坂田 鋼治</t>
  </si>
  <si>
    <t>令和５年１２月１６日（土）</t>
    <rPh sb="0" eb="2">
      <t>レイワ</t>
    </rPh>
    <rPh sb="3" eb="4">
      <t>ネン</t>
    </rPh>
    <rPh sb="6" eb="7">
      <t>ガツ</t>
    </rPh>
    <rPh sb="9" eb="10">
      <t>ニチ</t>
    </rPh>
    <rPh sb="11" eb="12">
      <t>ド</t>
    </rPh>
    <phoneticPr fontId="1"/>
  </si>
  <si>
    <t>９：００～１２：００</t>
    <phoneticPr fontId="1"/>
  </si>
  <si>
    <t>・適切なケアマネジメント手法を用いた基本ケアの理解
・結核に関する知識の普及～早期発見・早期治療へと繋げるために～　　　　</t>
    <rPh sb="1" eb="3">
      <t>テキセツ</t>
    </rPh>
    <rPh sb="12" eb="14">
      <t>シュホウ</t>
    </rPh>
    <rPh sb="15" eb="16">
      <t>モチ</t>
    </rPh>
    <rPh sb="18" eb="20">
      <t>キホン</t>
    </rPh>
    <rPh sb="23" eb="25">
      <t>リカイ</t>
    </rPh>
    <phoneticPr fontId="1"/>
  </si>
  <si>
    <t>・宮崎県介護支援専門員協会
・宮崎県福祉保健部　</t>
    <phoneticPr fontId="1"/>
  </si>
  <si>
    <t>大峯　伸一
感染症対策課</t>
    <rPh sb="0" eb="1">
      <t>ダイ</t>
    </rPh>
    <rPh sb="1" eb="3">
      <t>シンイチ</t>
    </rPh>
    <phoneticPr fontId="1"/>
  </si>
  <si>
    <t>令和５年１２月１２日（火）
令和５年１２月１５日（金）</t>
    <rPh sb="0" eb="2">
      <t>レイワ</t>
    </rPh>
    <rPh sb="3" eb="4">
      <t>ネン</t>
    </rPh>
    <rPh sb="6" eb="7">
      <t>ガツ</t>
    </rPh>
    <rPh sb="9" eb="10">
      <t>ニチ</t>
    </rPh>
    <rPh sb="11" eb="12">
      <t>カ</t>
    </rPh>
    <rPh sb="14" eb="16">
      <t>レイワ</t>
    </rPh>
    <rPh sb="17" eb="18">
      <t>ネン</t>
    </rPh>
    <rPh sb="20" eb="21">
      <t>ガツ</t>
    </rPh>
    <rPh sb="23" eb="24">
      <t>ニチ</t>
    </rPh>
    <rPh sb="25" eb="26">
      <t>キン</t>
    </rPh>
    <phoneticPr fontId="1"/>
  </si>
  <si>
    <t>介護予防ケアマネジメント実践者研修</t>
    <rPh sb="0" eb="2">
      <t>カイゴ</t>
    </rPh>
    <rPh sb="2" eb="4">
      <t>ヨボウ</t>
    </rPh>
    <rPh sb="12" eb="15">
      <t>ジッセンシャ</t>
    </rPh>
    <rPh sb="15" eb="17">
      <t>ケンシュウ</t>
    </rPh>
    <phoneticPr fontId="1"/>
  </si>
  <si>
    <t>１０：００～１５：３０</t>
    <phoneticPr fontId="1"/>
  </si>
  <si>
    <t>・介護予防支援の変遷
・介護予防支援等の運営並びに効果的な支援の方法等に関する基準
・介護予防ケアマネジメント</t>
    <rPh sb="1" eb="3">
      <t>カイゴ</t>
    </rPh>
    <rPh sb="3" eb="5">
      <t>ヨボウ</t>
    </rPh>
    <rPh sb="5" eb="7">
      <t>シエン</t>
    </rPh>
    <rPh sb="8" eb="10">
      <t>ヘンセン</t>
    </rPh>
    <rPh sb="12" eb="14">
      <t>カイゴ</t>
    </rPh>
    <rPh sb="14" eb="16">
      <t>ヨボウ</t>
    </rPh>
    <rPh sb="16" eb="18">
      <t>シエン</t>
    </rPh>
    <rPh sb="18" eb="19">
      <t>トウ</t>
    </rPh>
    <rPh sb="20" eb="22">
      <t>ウンエイ</t>
    </rPh>
    <rPh sb="22" eb="23">
      <t>ナラ</t>
    </rPh>
    <rPh sb="25" eb="28">
      <t>コウカテキ</t>
    </rPh>
    <rPh sb="29" eb="31">
      <t>シエン</t>
    </rPh>
    <rPh sb="32" eb="34">
      <t>ホウホウ</t>
    </rPh>
    <rPh sb="34" eb="35">
      <t>トウ</t>
    </rPh>
    <rPh sb="36" eb="37">
      <t>カン</t>
    </rPh>
    <rPh sb="39" eb="41">
      <t>キジュン</t>
    </rPh>
    <rPh sb="43" eb="45">
      <t>カイゴ</t>
    </rPh>
    <rPh sb="45" eb="47">
      <t>ヨボウ</t>
    </rPh>
    <phoneticPr fontId="1"/>
  </si>
  <si>
    <t>宮崎県介護支援専門員協会
宮崎県長寿介護課
宮崎県地域包括・在宅介護支援センター協議会</t>
    <rPh sb="0" eb="3">
      <t>ミヤザキケン</t>
    </rPh>
    <rPh sb="3" eb="12">
      <t>カイゴシエンセンモンインキョウカイ</t>
    </rPh>
    <rPh sb="13" eb="16">
      <t>ミヤザキケン</t>
    </rPh>
    <rPh sb="16" eb="21">
      <t>チョウジュカイゴカ</t>
    </rPh>
    <rPh sb="22" eb="25">
      <t>ミヤザキケン</t>
    </rPh>
    <rPh sb="25" eb="27">
      <t>チイキ</t>
    </rPh>
    <rPh sb="27" eb="29">
      <t>ホウカツ</t>
    </rPh>
    <rPh sb="30" eb="32">
      <t>ザイタク</t>
    </rPh>
    <rPh sb="32" eb="34">
      <t>カイゴ</t>
    </rPh>
    <rPh sb="34" eb="36">
      <t>シエン</t>
    </rPh>
    <rPh sb="40" eb="43">
      <t>キョウギカイ</t>
    </rPh>
    <phoneticPr fontId="1"/>
  </si>
  <si>
    <t>岡崎　浩司
塩田　瑞月
脇田　浩之</t>
    <rPh sb="0" eb="2">
      <t>オカザキ</t>
    </rPh>
    <rPh sb="3" eb="5">
      <t>コウジ</t>
    </rPh>
    <rPh sb="6" eb="8">
      <t>シオタ</t>
    </rPh>
    <rPh sb="9" eb="11">
      <t>ミヅキ</t>
    </rPh>
    <rPh sb="12" eb="14">
      <t>ワキタ</t>
    </rPh>
    <rPh sb="15" eb="17">
      <t>ヒロユキ</t>
    </rPh>
    <phoneticPr fontId="1"/>
  </si>
  <si>
    <t>シーガイア・
コンベンションセンター３階</t>
    <rPh sb="19" eb="20">
      <t>カイ</t>
    </rPh>
    <phoneticPr fontId="1"/>
  </si>
  <si>
    <t>76
64</t>
    <phoneticPr fontId="1"/>
  </si>
  <si>
    <t>令和５年１２月１９日（火）</t>
    <rPh sb="0" eb="1">
      <t>レイ</t>
    </rPh>
    <rPh sb="1" eb="2">
      <t>ワ</t>
    </rPh>
    <rPh sb="3" eb="4">
      <t>ネン</t>
    </rPh>
    <rPh sb="6" eb="7">
      <t>ガツ</t>
    </rPh>
    <rPh sb="9" eb="10">
      <t>ニチ</t>
    </rPh>
    <rPh sb="11" eb="12">
      <t>カ</t>
    </rPh>
    <phoneticPr fontId="1"/>
  </si>
  <si>
    <t>自立支援型ケアマネジメント推進事業～第2回在宅医療・介護、多職種連携協働に関する研修会～</t>
    <rPh sb="0" eb="2">
      <t>ジリツ</t>
    </rPh>
    <rPh sb="2" eb="4">
      <t>シエン</t>
    </rPh>
    <rPh sb="4" eb="5">
      <t>ガタ</t>
    </rPh>
    <rPh sb="13" eb="15">
      <t>スイシン</t>
    </rPh>
    <rPh sb="15" eb="17">
      <t>ジギョウ</t>
    </rPh>
    <rPh sb="18" eb="19">
      <t>ダイ</t>
    </rPh>
    <rPh sb="20" eb="21">
      <t>カイ</t>
    </rPh>
    <rPh sb="21" eb="23">
      <t>ザイタク</t>
    </rPh>
    <rPh sb="23" eb="25">
      <t>イリョウ</t>
    </rPh>
    <rPh sb="26" eb="28">
      <t>カイゴ</t>
    </rPh>
    <rPh sb="29" eb="30">
      <t>タ</t>
    </rPh>
    <rPh sb="30" eb="32">
      <t>ショクシュ</t>
    </rPh>
    <rPh sb="32" eb="34">
      <t>レンケイ</t>
    </rPh>
    <rPh sb="34" eb="36">
      <t>キョウドウ</t>
    </rPh>
    <rPh sb="37" eb="38">
      <t>カン</t>
    </rPh>
    <rPh sb="40" eb="43">
      <t>ケンシュウカイ</t>
    </rPh>
    <phoneticPr fontId="1"/>
  </si>
  <si>
    <t>最期まで自宅で暮らしたい」ご利用者の希望を叶えるために～メディカルケアステーションで実現した多職種連携～　他</t>
    <rPh sb="53" eb="54">
      <t>ホカ</t>
    </rPh>
    <phoneticPr fontId="1"/>
  </si>
  <si>
    <t>訪問看護ステーションなでしこ３号館　</t>
    <rPh sb="0" eb="2">
      <t>ホウモン</t>
    </rPh>
    <rPh sb="2" eb="4">
      <t>カンゴ</t>
    </rPh>
    <rPh sb="15" eb="17">
      <t>ゴウカン</t>
    </rPh>
    <phoneticPr fontId="1"/>
  </si>
  <si>
    <t>中村　久美</t>
    <phoneticPr fontId="1"/>
  </si>
  <si>
    <t>令和６年１月１２日（土）</t>
    <rPh sb="0" eb="2">
      <t>レイワ</t>
    </rPh>
    <rPh sb="3" eb="4">
      <t>ネン</t>
    </rPh>
    <rPh sb="5" eb="6">
      <t>ガツ</t>
    </rPh>
    <rPh sb="8" eb="9">
      <t>ニチ</t>
    </rPh>
    <rPh sb="10" eb="11">
      <t>ド</t>
    </rPh>
    <phoneticPr fontId="1"/>
  </si>
  <si>
    <t>日向・東臼杵ブロックネットワーク研修会</t>
    <rPh sb="0" eb="2">
      <t>ヒュウガ</t>
    </rPh>
    <rPh sb="3" eb="6">
      <t>ヒガシウスキ</t>
    </rPh>
    <rPh sb="16" eb="19">
      <t>ケンシュウカイ</t>
    </rPh>
    <phoneticPr fontId="1"/>
  </si>
  <si>
    <t>９：１５～１２：００</t>
    <phoneticPr fontId="1"/>
  </si>
  <si>
    <t>介護支援専門員としての倫理に関する研修会</t>
    <rPh sb="0" eb="2">
      <t>カイゴ</t>
    </rPh>
    <rPh sb="2" eb="4">
      <t>シエン</t>
    </rPh>
    <rPh sb="4" eb="7">
      <t>センモンイン</t>
    </rPh>
    <rPh sb="11" eb="13">
      <t>リンリ</t>
    </rPh>
    <rPh sb="14" eb="15">
      <t>カン</t>
    </rPh>
    <rPh sb="17" eb="20">
      <t>ケンシュウカイ</t>
    </rPh>
    <phoneticPr fontId="1"/>
  </si>
  <si>
    <t>児浪　俊之</t>
    <rPh sb="0" eb="2">
      <t>コナミ</t>
    </rPh>
    <rPh sb="3" eb="5">
      <t>トシユキ</t>
    </rPh>
    <phoneticPr fontId="1"/>
  </si>
  <si>
    <t>大王谷コミュニティーセンター　大会議室</t>
    <rPh sb="0" eb="2">
      <t>ダイオウ</t>
    </rPh>
    <rPh sb="2" eb="3">
      <t>ダニ</t>
    </rPh>
    <rPh sb="15" eb="19">
      <t>ダイカイギシツ</t>
    </rPh>
    <phoneticPr fontId="1"/>
  </si>
  <si>
    <t>令和６年２月１２日（月：祝）</t>
    <rPh sb="0" eb="2">
      <t>レイワ</t>
    </rPh>
    <rPh sb="3" eb="4">
      <t>ネン</t>
    </rPh>
    <rPh sb="5" eb="6">
      <t>ガツ</t>
    </rPh>
    <rPh sb="8" eb="9">
      <t>ニチ</t>
    </rPh>
    <rPh sb="10" eb="11">
      <t>ゲツ</t>
    </rPh>
    <rPh sb="12" eb="13">
      <t>シュク</t>
    </rPh>
    <phoneticPr fontId="1"/>
  </si>
  <si>
    <t>１０：００～１６：４０</t>
    <phoneticPr fontId="1"/>
  </si>
  <si>
    <t>望む暮らしを実現するために～明るい未来に向けて、今こそ集おう～</t>
    <rPh sb="0" eb="1">
      <t>ノゾ</t>
    </rPh>
    <rPh sb="2" eb="3">
      <t>ク</t>
    </rPh>
    <rPh sb="6" eb="8">
      <t>ジツゲン</t>
    </rPh>
    <rPh sb="14" eb="15">
      <t>アカ</t>
    </rPh>
    <rPh sb="17" eb="19">
      <t>ミライ</t>
    </rPh>
    <rPh sb="20" eb="21">
      <t>ム</t>
    </rPh>
    <rPh sb="24" eb="25">
      <t>イマ</t>
    </rPh>
    <rPh sb="27" eb="28">
      <t>ツド</t>
    </rPh>
    <phoneticPr fontId="1"/>
  </si>
  <si>
    <t>東洋大学</t>
    <rPh sb="0" eb="2">
      <t>トウヨウ</t>
    </rPh>
    <rPh sb="2" eb="4">
      <t>ダイガク</t>
    </rPh>
    <phoneticPr fontId="1"/>
  </si>
  <si>
    <t>高野　龍昭</t>
    <rPh sb="0" eb="2">
      <t>タカノ</t>
    </rPh>
    <rPh sb="3" eb="5">
      <t>タツアキ</t>
    </rPh>
    <phoneticPr fontId="1"/>
  </si>
  <si>
    <t>令和６年２月２３日（金：祝）</t>
    <rPh sb="0" eb="2">
      <t>レイワ</t>
    </rPh>
    <rPh sb="3" eb="4">
      <t>ネン</t>
    </rPh>
    <rPh sb="5" eb="6">
      <t>ガツ</t>
    </rPh>
    <rPh sb="8" eb="9">
      <t>ニチ</t>
    </rPh>
    <rPh sb="10" eb="11">
      <t>キン</t>
    </rPh>
    <rPh sb="12" eb="13">
      <t>シュク</t>
    </rPh>
    <phoneticPr fontId="1"/>
  </si>
  <si>
    <t>薬の副作用と知って欲しい褥瘡のこと</t>
    <rPh sb="0" eb="1">
      <t>クスリ</t>
    </rPh>
    <rPh sb="2" eb="5">
      <t>フクサヨウ</t>
    </rPh>
    <rPh sb="6" eb="7">
      <t>シ</t>
    </rPh>
    <rPh sb="9" eb="10">
      <t>ホ</t>
    </rPh>
    <rPh sb="12" eb="14">
      <t>ジョクソウ</t>
    </rPh>
    <phoneticPr fontId="1"/>
  </si>
  <si>
    <t>日向市・東臼杵郡薬剤師会　しおみ薬局</t>
    <rPh sb="0" eb="3">
      <t>ヒュウガシ</t>
    </rPh>
    <rPh sb="4" eb="8">
      <t>ヒガシウスキグン</t>
    </rPh>
    <rPh sb="8" eb="11">
      <t>ヤクザイシ</t>
    </rPh>
    <rPh sb="11" eb="12">
      <t>カイ</t>
    </rPh>
    <rPh sb="16" eb="18">
      <t>ヤッキョク</t>
    </rPh>
    <phoneticPr fontId="1"/>
  </si>
  <si>
    <t>築地　美由樹</t>
    <rPh sb="0" eb="2">
      <t>ツキジ</t>
    </rPh>
    <rPh sb="3" eb="4">
      <t>ビ</t>
    </rPh>
    <rPh sb="4" eb="6">
      <t>ユキ</t>
    </rPh>
    <phoneticPr fontId="1"/>
  </si>
  <si>
    <t>日向市中央公民館
第４研修室</t>
    <rPh sb="0" eb="3">
      <t>ヒュウガシ</t>
    </rPh>
    <rPh sb="3" eb="5">
      <t>チュウオウ</t>
    </rPh>
    <rPh sb="5" eb="8">
      <t>コウミンカン</t>
    </rPh>
    <rPh sb="9" eb="10">
      <t>ダイ</t>
    </rPh>
    <rPh sb="11" eb="14">
      <t>ケンシュウシツ</t>
    </rPh>
    <phoneticPr fontId="1"/>
  </si>
  <si>
    <t>令和６年３月１６日（土）</t>
    <rPh sb="0" eb="2">
      <t>レイワ</t>
    </rPh>
    <rPh sb="3" eb="4">
      <t>ネン</t>
    </rPh>
    <rPh sb="5" eb="6">
      <t>ガツ</t>
    </rPh>
    <rPh sb="8" eb="9">
      <t>ニチ</t>
    </rPh>
    <rPh sb="10" eb="11">
      <t>ド</t>
    </rPh>
    <phoneticPr fontId="1"/>
  </si>
  <si>
    <t>報酬改定があっても変わらない！ニーズ抽出・目標設定の具体策～ケアマネジメントの質の向上と効率化の両立を図る！～</t>
    <rPh sb="0" eb="2">
      <t>ホウシュウ</t>
    </rPh>
    <rPh sb="2" eb="4">
      <t>カイテイ</t>
    </rPh>
    <rPh sb="9" eb="10">
      <t>カ</t>
    </rPh>
    <rPh sb="18" eb="20">
      <t>チュウシュツ</t>
    </rPh>
    <rPh sb="21" eb="23">
      <t>モクヒョウ</t>
    </rPh>
    <rPh sb="23" eb="25">
      <t>セッテイ</t>
    </rPh>
    <rPh sb="26" eb="29">
      <t>グタイサク</t>
    </rPh>
    <rPh sb="39" eb="40">
      <t>シツ</t>
    </rPh>
    <rPh sb="41" eb="43">
      <t>コウジョウ</t>
    </rPh>
    <rPh sb="44" eb="47">
      <t>コウリツカ</t>
    </rPh>
    <rPh sb="48" eb="50">
      <t>リョウリツ</t>
    </rPh>
    <rPh sb="51" eb="52">
      <t>ハカ</t>
    </rPh>
    <phoneticPr fontId="1"/>
  </si>
  <si>
    <t>天晴れ介護サービス
総合教育研究所株式会社</t>
    <rPh sb="0" eb="2">
      <t>アッパレ</t>
    </rPh>
    <rPh sb="3" eb="5">
      <t>カイゴ</t>
    </rPh>
    <rPh sb="10" eb="14">
      <t>ソウゴウキョウイク</t>
    </rPh>
    <rPh sb="14" eb="17">
      <t>ケンキュウショ</t>
    </rPh>
    <rPh sb="17" eb="21">
      <t>カブシキガイシャ</t>
    </rPh>
    <phoneticPr fontId="1"/>
  </si>
  <si>
    <t>榊原　宏昌</t>
    <rPh sb="0" eb="2">
      <t>サカキバラ</t>
    </rPh>
    <rPh sb="3" eb="5">
      <t>ヒロマサ</t>
    </rPh>
    <phoneticPr fontId="1"/>
  </si>
  <si>
    <t>ＪＡ・ＡＺＭホール
本館２階大研修室</t>
    <rPh sb="10" eb="12">
      <t>ホンカン</t>
    </rPh>
    <rPh sb="13" eb="14">
      <t>カイ</t>
    </rPh>
    <rPh sb="14" eb="15">
      <t>ダイ</t>
    </rPh>
    <rPh sb="15" eb="18">
      <t>ケンシュウシツ</t>
    </rPh>
    <phoneticPr fontId="1"/>
  </si>
  <si>
    <t>令和4年度</t>
    <rPh sb="0" eb="2">
      <t>レイワ</t>
    </rPh>
    <rPh sb="3" eb="5">
      <t>ネンド</t>
    </rPh>
    <phoneticPr fontId="1"/>
  </si>
  <si>
    <t>令和４年６月４日（土）
令和４年６月５日（日）</t>
    <rPh sb="0" eb="2">
      <t>レイワ</t>
    </rPh>
    <rPh sb="3" eb="4">
      <t>ネン</t>
    </rPh>
    <rPh sb="5" eb="6">
      <t>ガツ</t>
    </rPh>
    <rPh sb="7" eb="8">
      <t>ニチ</t>
    </rPh>
    <rPh sb="9" eb="10">
      <t>ド</t>
    </rPh>
    <rPh sb="12" eb="14">
      <t>レイワ</t>
    </rPh>
    <rPh sb="15" eb="16">
      <t>ネン</t>
    </rPh>
    <rPh sb="17" eb="18">
      <t>ガツ</t>
    </rPh>
    <rPh sb="19" eb="20">
      <t>ニチ</t>
    </rPh>
    <rPh sb="21" eb="22">
      <t>ニチ</t>
    </rPh>
    <phoneticPr fontId="1"/>
  </si>
  <si>
    <t>全国大会</t>
    <rPh sb="0" eb="4">
      <t>ゼンコクタイカイ</t>
    </rPh>
    <phoneticPr fontId="1"/>
  </si>
  <si>
    <t>令和４年度</t>
  </si>
  <si>
    <t>１２：００～１７：４５
９：２０～１２：４５</t>
    <phoneticPr fontId="1"/>
  </si>
  <si>
    <t>超克　それぞれが次の時代の先導者へ～日本のひなた　宮崎から～</t>
    <rPh sb="0" eb="2">
      <t>チョウコク</t>
    </rPh>
    <rPh sb="8" eb="9">
      <t>ツギ</t>
    </rPh>
    <rPh sb="10" eb="12">
      <t>ジダイ</t>
    </rPh>
    <rPh sb="13" eb="16">
      <t>センドウシャ</t>
    </rPh>
    <rPh sb="18" eb="20">
      <t>ニホン</t>
    </rPh>
    <rPh sb="25" eb="27">
      <t>ミヤザキ</t>
    </rPh>
    <phoneticPr fontId="1"/>
  </si>
  <si>
    <t>厚生労働省
他</t>
    <rPh sb="6" eb="7">
      <t>ホカ</t>
    </rPh>
    <phoneticPr fontId="1"/>
  </si>
  <si>
    <t>笹子　宗一郎
他</t>
    <rPh sb="0" eb="2">
      <t>ササゴ</t>
    </rPh>
    <rPh sb="3" eb="6">
      <t>ソウイチロウ</t>
    </rPh>
    <rPh sb="7" eb="8">
      <t>ホカ</t>
    </rPh>
    <phoneticPr fontId="1"/>
  </si>
  <si>
    <t>令和４年１０月２９日（土）
令和４年１２月２日（金）</t>
    <rPh sb="0" eb="2">
      <t>レイワ</t>
    </rPh>
    <rPh sb="3" eb="4">
      <t>ネン</t>
    </rPh>
    <rPh sb="6" eb="7">
      <t>ガツ</t>
    </rPh>
    <rPh sb="9" eb="10">
      <t>ニチ</t>
    </rPh>
    <rPh sb="11" eb="12">
      <t>ド</t>
    </rPh>
    <rPh sb="15" eb="17">
      <t>レイワ</t>
    </rPh>
    <rPh sb="18" eb="19">
      <t>ネン</t>
    </rPh>
    <rPh sb="21" eb="22">
      <t>ガツ</t>
    </rPh>
    <rPh sb="23" eb="24">
      <t>ニチ</t>
    </rPh>
    <rPh sb="25" eb="26">
      <t>キン</t>
    </rPh>
    <phoneticPr fontId="1"/>
  </si>
  <si>
    <t>９：００～１２：００
９：００～１２：００</t>
    <phoneticPr fontId="1"/>
  </si>
  <si>
    <t>・施設CMの存在意義を考える</t>
    <rPh sb="1" eb="3">
      <t>シセツ</t>
    </rPh>
    <rPh sb="6" eb="10">
      <t>ソンザイイギ</t>
    </rPh>
    <rPh sb="11" eb="12">
      <t>カンガ</t>
    </rPh>
    <phoneticPr fontId="1"/>
  </si>
  <si>
    <t>宮崎県介護支援専門員協会</t>
  </si>
  <si>
    <t>大峯　伸一</t>
    <rPh sb="0" eb="1">
      <t>ダイ</t>
    </rPh>
    <rPh sb="1" eb="3">
      <t>シンイチ</t>
    </rPh>
    <phoneticPr fontId="1"/>
  </si>
  <si>
    <t>令和４年１１月１２日（土）</t>
    <rPh sb="0" eb="1">
      <t>レイ</t>
    </rPh>
    <rPh sb="1" eb="2">
      <t>ワ</t>
    </rPh>
    <rPh sb="3" eb="4">
      <t>ネン</t>
    </rPh>
    <rPh sb="6" eb="7">
      <t>ガツ</t>
    </rPh>
    <rPh sb="9" eb="10">
      <t>ニチ</t>
    </rPh>
    <rPh sb="11" eb="12">
      <t>ド</t>
    </rPh>
    <phoneticPr fontId="1"/>
  </si>
  <si>
    <t>高齢者虐待防止の推進について～介護支援専門員に求められる役割と持つべき視点について学ぶ～</t>
    <rPh sb="0" eb="3">
      <t>コウレイシャ</t>
    </rPh>
    <rPh sb="3" eb="7">
      <t>ギャクタイボウシ</t>
    </rPh>
    <rPh sb="8" eb="10">
      <t>スイシン</t>
    </rPh>
    <rPh sb="15" eb="22">
      <t>カイゴシエンセンモンイン</t>
    </rPh>
    <rPh sb="23" eb="24">
      <t>モト</t>
    </rPh>
    <rPh sb="28" eb="30">
      <t>ヤクワリ</t>
    </rPh>
    <rPh sb="31" eb="32">
      <t>モ</t>
    </rPh>
    <rPh sb="35" eb="37">
      <t>シテン</t>
    </rPh>
    <rPh sb="41" eb="42">
      <t>マナ</t>
    </rPh>
    <phoneticPr fontId="1"/>
  </si>
  <si>
    <t>末永社会福祉士事務所　</t>
    <rPh sb="0" eb="2">
      <t>スエナガ</t>
    </rPh>
    <rPh sb="2" eb="10">
      <t>シャカイフクシシジムショ</t>
    </rPh>
    <phoneticPr fontId="1"/>
  </si>
  <si>
    <t>末永　恭</t>
    <rPh sb="0" eb="2">
      <t>スエナガ</t>
    </rPh>
    <rPh sb="3" eb="4">
      <t>ヤスシ</t>
    </rPh>
    <phoneticPr fontId="1"/>
  </si>
  <si>
    <t>都城市中央公民館</t>
    <rPh sb="0" eb="3">
      <t>ミヤコノジョウシ</t>
    </rPh>
    <rPh sb="3" eb="5">
      <t>チュウオウ</t>
    </rPh>
    <rPh sb="5" eb="8">
      <t>コウミンカン</t>
    </rPh>
    <phoneticPr fontId="1"/>
  </si>
  <si>
    <t>令和４年１１月２６日（土）</t>
    <rPh sb="0" eb="2">
      <t>レイワ</t>
    </rPh>
    <rPh sb="3" eb="4">
      <t>ネン</t>
    </rPh>
    <rPh sb="6" eb="7">
      <t>ガツ</t>
    </rPh>
    <rPh sb="9" eb="10">
      <t>ニチ</t>
    </rPh>
    <rPh sb="11" eb="12">
      <t>ド</t>
    </rPh>
    <phoneticPr fontId="1"/>
  </si>
  <si>
    <t>西都・児湯ブロックネットワーク研修会</t>
    <rPh sb="0" eb="2">
      <t>サイト</t>
    </rPh>
    <rPh sb="3" eb="5">
      <t>コユ</t>
    </rPh>
    <rPh sb="15" eb="18">
      <t>ケンシュウカイ</t>
    </rPh>
    <phoneticPr fontId="1"/>
  </si>
  <si>
    <t>９：００～１１：３０</t>
    <phoneticPr fontId="1"/>
  </si>
  <si>
    <t>介護支援専門員に求められる倫理とは</t>
    <rPh sb="0" eb="7">
      <t>カイゴシエンセンモンイン</t>
    </rPh>
    <rPh sb="8" eb="9">
      <t>モト</t>
    </rPh>
    <rPh sb="13" eb="15">
      <t>リンリ</t>
    </rPh>
    <phoneticPr fontId="1"/>
  </si>
  <si>
    <t>宮崎県介護支援専門員協会</t>
    <rPh sb="0" eb="3">
      <t>ミヤザキケン</t>
    </rPh>
    <rPh sb="3" eb="10">
      <t>カイゴシエンセンモンイン</t>
    </rPh>
    <rPh sb="10" eb="12">
      <t>キョウカイ</t>
    </rPh>
    <phoneticPr fontId="1"/>
  </si>
  <si>
    <t>令和４年１２月３日（土）</t>
    <rPh sb="0" eb="1">
      <t>レイ</t>
    </rPh>
    <rPh sb="1" eb="2">
      <t>ワ</t>
    </rPh>
    <rPh sb="3" eb="4">
      <t>ネン</t>
    </rPh>
    <rPh sb="6" eb="7">
      <t>ガツ</t>
    </rPh>
    <rPh sb="8" eb="9">
      <t>ニチ</t>
    </rPh>
    <rPh sb="10" eb="11">
      <t>ド</t>
    </rPh>
    <phoneticPr fontId="1"/>
  </si>
  <si>
    <t>介護支援専門員は科学的介護情報システム「LIFE」とどう向き合うべきか？</t>
    <rPh sb="0" eb="7">
      <t>カイゴシエンセンモンイン</t>
    </rPh>
    <rPh sb="8" eb="15">
      <t>カガクテキカイゴジョウホウ</t>
    </rPh>
    <rPh sb="28" eb="29">
      <t>ム</t>
    </rPh>
    <rPh sb="30" eb="31">
      <t>ア</t>
    </rPh>
    <phoneticPr fontId="1"/>
  </si>
  <si>
    <t>令和４年１２月１０日（土）</t>
    <rPh sb="0" eb="1">
      <t>レイ</t>
    </rPh>
    <rPh sb="1" eb="2">
      <t>ワ</t>
    </rPh>
    <rPh sb="3" eb="4">
      <t>ネン</t>
    </rPh>
    <rPh sb="6" eb="7">
      <t>ガツ</t>
    </rPh>
    <rPh sb="9" eb="10">
      <t>ニチ</t>
    </rPh>
    <rPh sb="11" eb="12">
      <t>ド</t>
    </rPh>
    <phoneticPr fontId="1"/>
  </si>
  <si>
    <t>自立支援に向けて、今求められているもの</t>
    <rPh sb="0" eb="4">
      <t>ジリツシエン</t>
    </rPh>
    <rPh sb="5" eb="6">
      <t>ム</t>
    </rPh>
    <rPh sb="9" eb="10">
      <t>イマ</t>
    </rPh>
    <rPh sb="10" eb="11">
      <t>モト</t>
    </rPh>
    <phoneticPr fontId="1"/>
  </si>
  <si>
    <t>宮崎県長寿介護課</t>
    <rPh sb="0" eb="3">
      <t>ミヤザキケン</t>
    </rPh>
    <rPh sb="3" eb="8">
      <t>チョウジュカイゴカ</t>
    </rPh>
    <phoneticPr fontId="1"/>
  </si>
  <si>
    <t>髙野　吉輝</t>
    <rPh sb="0" eb="2">
      <t>タカノ</t>
    </rPh>
    <rPh sb="3" eb="4">
      <t>ヨシ</t>
    </rPh>
    <rPh sb="4" eb="5">
      <t>テル</t>
    </rPh>
    <phoneticPr fontId="1"/>
  </si>
  <si>
    <t>令和５年１月１３日（金）</t>
    <rPh sb="0" eb="1">
      <t>レイ</t>
    </rPh>
    <rPh sb="1" eb="2">
      <t>ワ</t>
    </rPh>
    <rPh sb="3" eb="4">
      <t>ネン</t>
    </rPh>
    <rPh sb="4" eb="5">
      <t>ヘイネン</t>
    </rPh>
    <rPh sb="5" eb="6">
      <t>ガツ</t>
    </rPh>
    <rPh sb="8" eb="9">
      <t>ニチ</t>
    </rPh>
    <rPh sb="10" eb="11">
      <t>キン</t>
    </rPh>
    <phoneticPr fontId="1"/>
  </si>
  <si>
    <t>１３：３０～１６：４５</t>
    <phoneticPr fontId="1"/>
  </si>
  <si>
    <t>BCPとは何か、介護支援専門員として押さえておくべきこと</t>
    <rPh sb="5" eb="6">
      <t>ナニ</t>
    </rPh>
    <rPh sb="8" eb="15">
      <t>カイゴシエンセンモンイン</t>
    </rPh>
    <rPh sb="18" eb="19">
      <t>オ</t>
    </rPh>
    <phoneticPr fontId="1"/>
  </si>
  <si>
    <t>信州大学</t>
    <rPh sb="0" eb="4">
      <t>シンシュウダイガク</t>
    </rPh>
    <phoneticPr fontId="1"/>
  </si>
  <si>
    <t>本田　茂樹</t>
    <rPh sb="0" eb="2">
      <t>ホンダ</t>
    </rPh>
    <rPh sb="3" eb="5">
      <t>シゲキ</t>
    </rPh>
    <phoneticPr fontId="1"/>
  </si>
  <si>
    <t>令和５年１月１８日（水）
令和５年１月１９日（木）</t>
    <rPh sb="0" eb="2">
      <t>レイワ</t>
    </rPh>
    <rPh sb="3" eb="4">
      <t>ネン</t>
    </rPh>
    <rPh sb="5" eb="6">
      <t>ガツ</t>
    </rPh>
    <rPh sb="8" eb="9">
      <t>ニチ</t>
    </rPh>
    <rPh sb="10" eb="11">
      <t>スイ</t>
    </rPh>
    <rPh sb="13" eb="15">
      <t>レイワ</t>
    </rPh>
    <rPh sb="16" eb="17">
      <t>ネン</t>
    </rPh>
    <rPh sb="18" eb="19">
      <t>ガツ</t>
    </rPh>
    <rPh sb="21" eb="22">
      <t>ニチ</t>
    </rPh>
    <rPh sb="23" eb="24">
      <t>モク</t>
    </rPh>
    <phoneticPr fontId="1"/>
  </si>
  <si>
    <t>介護予防ケアマネジメント実践者研修</t>
    <rPh sb="0" eb="4">
      <t>カイゴヨボウ</t>
    </rPh>
    <rPh sb="12" eb="15">
      <t>ジッセンシャ</t>
    </rPh>
    <rPh sb="15" eb="17">
      <t>ケンシュウ</t>
    </rPh>
    <phoneticPr fontId="1"/>
  </si>
  <si>
    <t>・介護予防支援の変遷
・介護予防支援等の運営並びに効果的な支援の方法等に関する基準
・介護予防ケアマネジメント</t>
    <rPh sb="1" eb="5">
      <t>カイゴヨボウ</t>
    </rPh>
    <rPh sb="5" eb="7">
      <t>シエン</t>
    </rPh>
    <rPh sb="8" eb="10">
      <t>ヘンセン</t>
    </rPh>
    <rPh sb="12" eb="19">
      <t>カイゴヨボウシエントウ</t>
    </rPh>
    <rPh sb="20" eb="22">
      <t>ウンエイ</t>
    </rPh>
    <rPh sb="22" eb="23">
      <t>ナラ</t>
    </rPh>
    <rPh sb="25" eb="28">
      <t>コウカテキ</t>
    </rPh>
    <rPh sb="29" eb="31">
      <t>シエン</t>
    </rPh>
    <rPh sb="32" eb="35">
      <t>ホウホウトウ</t>
    </rPh>
    <rPh sb="36" eb="37">
      <t>カン</t>
    </rPh>
    <rPh sb="39" eb="41">
      <t>キジュン</t>
    </rPh>
    <rPh sb="43" eb="47">
      <t>カイゴヨボウ</t>
    </rPh>
    <phoneticPr fontId="1"/>
  </si>
  <si>
    <t>岡崎　浩司
髙野　吉輝
脇田　浩之</t>
    <rPh sb="0" eb="2">
      <t>オカザキ</t>
    </rPh>
    <rPh sb="3" eb="5">
      <t>コウジ</t>
    </rPh>
    <rPh sb="6" eb="8">
      <t>タカノ</t>
    </rPh>
    <rPh sb="9" eb="11">
      <t>ヨシテル</t>
    </rPh>
    <rPh sb="12" eb="14">
      <t>ワキタ</t>
    </rPh>
    <rPh sb="15" eb="17">
      <t>ヒロユキ</t>
    </rPh>
    <phoneticPr fontId="1"/>
  </si>
  <si>
    <t>67
48</t>
    <phoneticPr fontId="1"/>
  </si>
  <si>
    <t>令和５年２月１８日（土）</t>
    <rPh sb="0" eb="1">
      <t>レイ</t>
    </rPh>
    <rPh sb="1" eb="2">
      <t>ワ</t>
    </rPh>
    <rPh sb="3" eb="4">
      <t>ネン</t>
    </rPh>
    <rPh sb="5" eb="6">
      <t>ガツ</t>
    </rPh>
    <rPh sb="8" eb="9">
      <t>ニチ</t>
    </rPh>
    <rPh sb="10" eb="11">
      <t>ド</t>
    </rPh>
    <phoneticPr fontId="1"/>
  </si>
  <si>
    <t>BCP作成に着手せよ！</t>
    <rPh sb="3" eb="5">
      <t>サクセイ</t>
    </rPh>
    <rPh sb="6" eb="8">
      <t>チャクシュ</t>
    </rPh>
    <phoneticPr fontId="1"/>
  </si>
  <si>
    <t>京都府介護支援専門員会</t>
    <rPh sb="0" eb="3">
      <t>キョウトフ</t>
    </rPh>
    <rPh sb="3" eb="10">
      <t>カイゴシエンセンモンイン</t>
    </rPh>
    <rPh sb="10" eb="11">
      <t>カイ</t>
    </rPh>
    <phoneticPr fontId="1"/>
  </si>
  <si>
    <t>小林　啓治</t>
    <rPh sb="0" eb="2">
      <t>コバヤシ</t>
    </rPh>
    <rPh sb="3" eb="4">
      <t>ケイ</t>
    </rPh>
    <rPh sb="4" eb="5">
      <t>オサ</t>
    </rPh>
    <phoneticPr fontId="1"/>
  </si>
  <si>
    <t>延岡市社会教育センター</t>
    <rPh sb="0" eb="3">
      <t>ノベオカシ</t>
    </rPh>
    <rPh sb="3" eb="5">
      <t>シャカイ</t>
    </rPh>
    <rPh sb="5" eb="7">
      <t>キョウイク</t>
    </rPh>
    <phoneticPr fontId="1"/>
  </si>
  <si>
    <t>令和５年３月２４日（金）</t>
    <rPh sb="0" eb="1">
      <t>レイ</t>
    </rPh>
    <rPh sb="1" eb="2">
      <t>ワ</t>
    </rPh>
    <rPh sb="3" eb="4">
      <t>ネン</t>
    </rPh>
    <rPh sb="5" eb="6">
      <t>ガツ</t>
    </rPh>
    <rPh sb="8" eb="9">
      <t>ニチ</t>
    </rPh>
    <rPh sb="10" eb="11">
      <t>キン</t>
    </rPh>
    <phoneticPr fontId="1"/>
  </si>
  <si>
    <t>主任介護支援専門員フォローアップ研修</t>
    <rPh sb="2" eb="4">
      <t>カイゴ</t>
    </rPh>
    <rPh sb="4" eb="6">
      <t>シエン</t>
    </rPh>
    <rPh sb="6" eb="9">
      <t>センモンイン</t>
    </rPh>
    <phoneticPr fontId="1"/>
  </si>
  <si>
    <t>１８：００～２０：３０</t>
    <phoneticPr fontId="1"/>
  </si>
  <si>
    <t>今、求められる課題分析助言のスキルを磨く！</t>
    <rPh sb="0" eb="1">
      <t>イマ</t>
    </rPh>
    <rPh sb="2" eb="3">
      <t>モト</t>
    </rPh>
    <rPh sb="7" eb="11">
      <t>カダイブンセキ</t>
    </rPh>
    <rPh sb="11" eb="13">
      <t>ジョゲン</t>
    </rPh>
    <rPh sb="18" eb="19">
      <t>ミガ</t>
    </rPh>
    <phoneticPr fontId="1"/>
  </si>
  <si>
    <t>国際医療福祉大学大学院</t>
    <rPh sb="0" eb="8">
      <t>コクサイイリョウフクシダイガク</t>
    </rPh>
    <rPh sb="8" eb="11">
      <t>ダイガクイン</t>
    </rPh>
    <phoneticPr fontId="1"/>
  </si>
  <si>
    <t>令和５年３月２８日（土）</t>
    <rPh sb="0" eb="2">
      <t>レイワ</t>
    </rPh>
    <rPh sb="3" eb="4">
      <t>ネン</t>
    </rPh>
    <rPh sb="5" eb="6">
      <t>ガツ</t>
    </rPh>
    <rPh sb="8" eb="9">
      <t>ニチ</t>
    </rPh>
    <rPh sb="10" eb="11">
      <t>ド</t>
    </rPh>
    <phoneticPr fontId="1"/>
  </si>
  <si>
    <t>第２回
西都・児湯ブロックネットワーク研修会</t>
    <rPh sb="0" eb="1">
      <t>ダイ</t>
    </rPh>
    <rPh sb="2" eb="3">
      <t>カイ</t>
    </rPh>
    <rPh sb="4" eb="6">
      <t>サイト</t>
    </rPh>
    <rPh sb="7" eb="9">
      <t>コユ</t>
    </rPh>
    <rPh sb="19" eb="22">
      <t>ケンシュウカイ</t>
    </rPh>
    <phoneticPr fontId="1"/>
  </si>
  <si>
    <t>尊厳・自立を考える　～ケアマネジメントの実践～</t>
    <rPh sb="0" eb="2">
      <t>ソンゲン</t>
    </rPh>
    <rPh sb="3" eb="5">
      <t>ジリツ</t>
    </rPh>
    <rPh sb="6" eb="7">
      <t>カンガ</t>
    </rPh>
    <rPh sb="20" eb="22">
      <t>ジッセン</t>
    </rPh>
    <phoneticPr fontId="1"/>
  </si>
  <si>
    <t>宮崎県立看護大学</t>
    <rPh sb="0" eb="4">
      <t>ミヤザキケンリツ</t>
    </rPh>
    <rPh sb="4" eb="6">
      <t>カンゴ</t>
    </rPh>
    <rPh sb="6" eb="8">
      <t>ダイガク</t>
    </rPh>
    <phoneticPr fontId="1"/>
  </si>
  <si>
    <t>佐藤　信人</t>
    <rPh sb="0" eb="2">
      <t>サトウ</t>
    </rPh>
    <rPh sb="3" eb="5">
      <t>ノブト</t>
    </rPh>
    <phoneticPr fontId="1"/>
  </si>
  <si>
    <t>新富町総合交流センターきらり</t>
    <rPh sb="0" eb="3">
      <t>シントミチョウ</t>
    </rPh>
    <rPh sb="3" eb="5">
      <t>ソウゴウ</t>
    </rPh>
    <rPh sb="5" eb="7">
      <t>コウリュウ</t>
    </rPh>
    <phoneticPr fontId="1"/>
  </si>
  <si>
    <t>令和３年度</t>
    <rPh sb="0" eb="2">
      <t>レイワ</t>
    </rPh>
    <rPh sb="3" eb="5">
      <t>ネンド</t>
    </rPh>
    <phoneticPr fontId="1"/>
  </si>
  <si>
    <t>令和３年１０月１６日（土）</t>
    <rPh sb="0" eb="1">
      <t>レイ</t>
    </rPh>
    <rPh sb="1" eb="2">
      <t>ワ</t>
    </rPh>
    <rPh sb="3" eb="4">
      <t>ネン</t>
    </rPh>
    <rPh sb="6" eb="7">
      <t>ガツ</t>
    </rPh>
    <rPh sb="9" eb="10">
      <t>ニチ</t>
    </rPh>
    <rPh sb="11" eb="12">
      <t>ド</t>
    </rPh>
    <phoneticPr fontId="1"/>
  </si>
  <si>
    <t>令和３年度</t>
  </si>
  <si>
    <t>介護支援専門員が捉える「地域課題」へのアプローチ方法～地域診断の活用～</t>
    <rPh sb="0" eb="7">
      <t>カイゴシエンセンモンイン</t>
    </rPh>
    <rPh sb="8" eb="9">
      <t>トラ</t>
    </rPh>
    <rPh sb="12" eb="16">
      <t>チイキカダイ</t>
    </rPh>
    <rPh sb="24" eb="26">
      <t>ホウホウ</t>
    </rPh>
    <rPh sb="27" eb="31">
      <t>チイキシンダン</t>
    </rPh>
    <rPh sb="32" eb="34">
      <t>カツヨウ</t>
    </rPh>
    <phoneticPr fontId="1"/>
  </si>
  <si>
    <t>株式会社 在宅看護実践研究所</t>
    <phoneticPr fontId="1"/>
  </si>
  <si>
    <t>小林　裕美</t>
    <rPh sb="0" eb="2">
      <t>コバヤシ</t>
    </rPh>
    <rPh sb="3" eb="5">
      <t>ヒロミ</t>
    </rPh>
    <phoneticPr fontId="1"/>
  </si>
  <si>
    <t>令和３年１１月１５日（月）</t>
    <rPh sb="0" eb="1">
      <t>レイ</t>
    </rPh>
    <rPh sb="1" eb="2">
      <t>ワ</t>
    </rPh>
    <rPh sb="3" eb="4">
      <t>ネン</t>
    </rPh>
    <rPh sb="4" eb="5">
      <t>ヘイネン</t>
    </rPh>
    <rPh sb="6" eb="7">
      <t>ガツ</t>
    </rPh>
    <rPh sb="9" eb="10">
      <t>ニチ</t>
    </rPh>
    <rPh sb="11" eb="12">
      <t>ゲツ</t>
    </rPh>
    <phoneticPr fontId="1"/>
  </si>
  <si>
    <t>ケアプラン点検を通して見る主任介護支援専門員の役割</t>
    <rPh sb="5" eb="7">
      <t>テンケン</t>
    </rPh>
    <rPh sb="8" eb="9">
      <t>トオ</t>
    </rPh>
    <rPh sb="11" eb="12">
      <t>ミ</t>
    </rPh>
    <rPh sb="13" eb="22">
      <t>シュニンカイゴシエンセンモンイン</t>
    </rPh>
    <rPh sb="23" eb="25">
      <t>ヤクワリ</t>
    </rPh>
    <phoneticPr fontId="1"/>
  </si>
  <si>
    <t>JA大ホール</t>
    <rPh sb="2" eb="3">
      <t>ダイ</t>
    </rPh>
    <phoneticPr fontId="1"/>
  </si>
  <si>
    <t>令和３年１１月１７日（水）</t>
    <rPh sb="0" eb="1">
      <t>レイ</t>
    </rPh>
    <rPh sb="1" eb="2">
      <t>ワ</t>
    </rPh>
    <rPh sb="3" eb="4">
      <t>ネン</t>
    </rPh>
    <rPh sb="6" eb="7">
      <t>ガツ</t>
    </rPh>
    <rPh sb="9" eb="10">
      <t>ニチ</t>
    </rPh>
    <rPh sb="11" eb="12">
      <t>スイ</t>
    </rPh>
    <phoneticPr fontId="1"/>
  </si>
  <si>
    <t>主任介護支援専門員
リーダー養成フォローアップ研修</t>
    <rPh sb="0" eb="2">
      <t>シュニン</t>
    </rPh>
    <rPh sb="2" eb="4">
      <t>カイゴ</t>
    </rPh>
    <rPh sb="4" eb="6">
      <t>シエン</t>
    </rPh>
    <rPh sb="6" eb="9">
      <t>センモンイン</t>
    </rPh>
    <rPh sb="14" eb="16">
      <t>ヨウセイ</t>
    </rPh>
    <rPh sb="23" eb="25">
      <t>ケンシュウ</t>
    </rPh>
    <phoneticPr fontId="1"/>
  </si>
  <si>
    <t>９：３０～１６：３０</t>
    <phoneticPr fontId="1"/>
  </si>
  <si>
    <t>写真分析・発表</t>
    <rPh sb="0" eb="4">
      <t>シャシンブンセキ</t>
    </rPh>
    <rPh sb="5" eb="7">
      <t>ハッピョウ</t>
    </rPh>
    <phoneticPr fontId="1"/>
  </si>
  <si>
    <t>シーガイア</t>
    <phoneticPr fontId="1"/>
  </si>
  <si>
    <t>令和３年１２月１日（水）</t>
    <rPh sb="0" eb="1">
      <t>レイ</t>
    </rPh>
    <rPh sb="1" eb="2">
      <t>ワ</t>
    </rPh>
    <rPh sb="3" eb="4">
      <t>ネン</t>
    </rPh>
    <rPh sb="4" eb="5">
      <t>ヘイネン</t>
    </rPh>
    <rPh sb="6" eb="7">
      <t>ガツ</t>
    </rPh>
    <rPh sb="8" eb="9">
      <t>ニチ</t>
    </rPh>
    <rPh sb="10" eb="11">
      <t>スイ</t>
    </rPh>
    <phoneticPr fontId="1"/>
  </si>
  <si>
    <t>感染症蔓延時における自立支援に向けた多職種連携の在り方</t>
    <rPh sb="0" eb="6">
      <t>カンセンショウマンエンジ</t>
    </rPh>
    <rPh sb="10" eb="14">
      <t>ジリツシエン</t>
    </rPh>
    <rPh sb="15" eb="16">
      <t>ム</t>
    </rPh>
    <rPh sb="18" eb="21">
      <t>タショクシュ</t>
    </rPh>
    <rPh sb="21" eb="23">
      <t>レンケイ</t>
    </rPh>
    <rPh sb="24" eb="25">
      <t>ア</t>
    </rPh>
    <rPh sb="26" eb="27">
      <t>カタ</t>
    </rPh>
    <phoneticPr fontId="1"/>
  </si>
  <si>
    <t>宮崎県健康づくり協会</t>
    <rPh sb="0" eb="3">
      <t>ミヤザキケン</t>
    </rPh>
    <rPh sb="3" eb="5">
      <t>ケンコウ</t>
    </rPh>
    <rPh sb="8" eb="10">
      <t>キョウカイ</t>
    </rPh>
    <phoneticPr fontId="1"/>
  </si>
  <si>
    <t>岡山　昭彦</t>
    <rPh sb="0" eb="2">
      <t>オカヤマ</t>
    </rPh>
    <rPh sb="3" eb="5">
      <t>アキヒコ</t>
    </rPh>
    <phoneticPr fontId="1"/>
  </si>
  <si>
    <t>令和３年１２月１８日（土）</t>
    <rPh sb="0" eb="1">
      <t>レイ</t>
    </rPh>
    <rPh sb="1" eb="2">
      <t>ワ</t>
    </rPh>
    <rPh sb="3" eb="4">
      <t>ネン</t>
    </rPh>
    <rPh sb="6" eb="7">
      <t>ガツ</t>
    </rPh>
    <rPh sb="9" eb="10">
      <t>ニチ</t>
    </rPh>
    <rPh sb="11" eb="12">
      <t>ド</t>
    </rPh>
    <phoneticPr fontId="1"/>
  </si>
  <si>
    <t>災害時における介護支援専門員の役割について～BCP作成における留意点～</t>
    <rPh sb="0" eb="2">
      <t>サイガイ</t>
    </rPh>
    <rPh sb="2" eb="3">
      <t>ジ</t>
    </rPh>
    <rPh sb="7" eb="14">
      <t>カイゴシエンセンモンイン</t>
    </rPh>
    <rPh sb="15" eb="17">
      <t>ヤクワリ</t>
    </rPh>
    <rPh sb="25" eb="27">
      <t>サクセイ</t>
    </rPh>
    <rPh sb="31" eb="34">
      <t>リュウイテン</t>
    </rPh>
    <phoneticPr fontId="1"/>
  </si>
  <si>
    <t>群馬県社会福祉協議会　施設福祉課</t>
    <rPh sb="0" eb="3">
      <t>グンマケン</t>
    </rPh>
    <rPh sb="3" eb="10">
      <t>シャカイフクシキョウギカイ</t>
    </rPh>
    <rPh sb="11" eb="13">
      <t>シセツ</t>
    </rPh>
    <rPh sb="13" eb="16">
      <t>フクシカ</t>
    </rPh>
    <phoneticPr fontId="1"/>
  </si>
  <si>
    <t>鈴木　伸明</t>
    <rPh sb="0" eb="2">
      <t>スズキ</t>
    </rPh>
    <rPh sb="3" eb="5">
      <t>ノブアキ</t>
    </rPh>
    <phoneticPr fontId="1"/>
  </si>
  <si>
    <t>令和４年１月８日（土）</t>
    <rPh sb="0" eb="1">
      <t>レイ</t>
    </rPh>
    <rPh sb="1" eb="2">
      <t>ワ</t>
    </rPh>
    <rPh sb="3" eb="4">
      <t>ネン</t>
    </rPh>
    <rPh sb="5" eb="6">
      <t>ガツ</t>
    </rPh>
    <rPh sb="7" eb="8">
      <t>ニチ</t>
    </rPh>
    <rPh sb="9" eb="10">
      <t>ド</t>
    </rPh>
    <phoneticPr fontId="1"/>
  </si>
  <si>
    <t>コロナ禍における介護支援専門員の役割～介護支援専門員の新たなアセスメントの視点～</t>
    <rPh sb="3" eb="4">
      <t>カ</t>
    </rPh>
    <rPh sb="8" eb="15">
      <t>カイゴシエンセンモンイン</t>
    </rPh>
    <rPh sb="16" eb="18">
      <t>ヤクワリ</t>
    </rPh>
    <rPh sb="19" eb="26">
      <t>カイゴシエンセンモンイン</t>
    </rPh>
    <rPh sb="27" eb="28">
      <t>アラ</t>
    </rPh>
    <rPh sb="37" eb="39">
      <t>シテン</t>
    </rPh>
    <phoneticPr fontId="1"/>
  </si>
  <si>
    <t>宮崎県介護支援専門員協会</t>
    <rPh sb="0" eb="3">
      <t>ミヤザキケン</t>
    </rPh>
    <rPh sb="3" eb="12">
      <t>カイゴシエンセンモンインキョウカイ</t>
    </rPh>
    <phoneticPr fontId="1"/>
  </si>
  <si>
    <t>岡崎　浩司</t>
    <rPh sb="0" eb="2">
      <t>オカザキ</t>
    </rPh>
    <rPh sb="3" eb="5">
      <t>コウジ</t>
    </rPh>
    <phoneticPr fontId="1"/>
  </si>
  <si>
    <t>令和４年１月２２日（土）</t>
    <rPh sb="0" eb="1">
      <t>レイ</t>
    </rPh>
    <rPh sb="1" eb="2">
      <t>ワ</t>
    </rPh>
    <rPh sb="3" eb="4">
      <t>ネン</t>
    </rPh>
    <rPh sb="5" eb="6">
      <t>ガツ</t>
    </rPh>
    <rPh sb="8" eb="9">
      <t>ニチ</t>
    </rPh>
    <rPh sb="10" eb="11">
      <t>ド</t>
    </rPh>
    <phoneticPr fontId="1"/>
  </si>
  <si>
    <t>苦難を乗り越えたその先の多職種連携の重要性</t>
    <rPh sb="0" eb="2">
      <t>クナン</t>
    </rPh>
    <rPh sb="3" eb="4">
      <t>ノ</t>
    </rPh>
    <rPh sb="5" eb="6">
      <t>コ</t>
    </rPh>
    <rPh sb="10" eb="11">
      <t>サキ</t>
    </rPh>
    <rPh sb="12" eb="15">
      <t>タショクシュ</t>
    </rPh>
    <rPh sb="15" eb="17">
      <t>レンケイ</t>
    </rPh>
    <rPh sb="18" eb="21">
      <t>ジュウヨウセイ</t>
    </rPh>
    <phoneticPr fontId="1"/>
  </si>
  <si>
    <t>宮崎県立宮崎病院</t>
    <rPh sb="0" eb="4">
      <t>ミヤザキケンリツ</t>
    </rPh>
    <rPh sb="4" eb="8">
      <t>ミヤザキビョウイン</t>
    </rPh>
    <phoneticPr fontId="1"/>
  </si>
  <si>
    <t>松浦　佳子
他</t>
    <rPh sb="0" eb="2">
      <t>マツウラ</t>
    </rPh>
    <rPh sb="3" eb="5">
      <t>ヨシコ</t>
    </rPh>
    <rPh sb="6" eb="7">
      <t>ホカ</t>
    </rPh>
    <phoneticPr fontId="1"/>
  </si>
  <si>
    <t>令和４年２月６日（日）</t>
    <rPh sb="0" eb="1">
      <t>レイ</t>
    </rPh>
    <rPh sb="1" eb="2">
      <t>ワ</t>
    </rPh>
    <rPh sb="3" eb="4">
      <t>ネン</t>
    </rPh>
    <rPh sb="4" eb="5">
      <t>ヘイネン</t>
    </rPh>
    <rPh sb="5" eb="6">
      <t>ガツ</t>
    </rPh>
    <rPh sb="7" eb="8">
      <t>ニチ</t>
    </rPh>
    <rPh sb="9" eb="10">
      <t>ニチ</t>
    </rPh>
    <phoneticPr fontId="1"/>
  </si>
  <si>
    <t>１３：００～１７：００</t>
    <phoneticPr fontId="1"/>
  </si>
  <si>
    <t>困難を乗り越える　～私たちの新たな挑戦～</t>
    <rPh sb="0" eb="2">
      <t>コンナン</t>
    </rPh>
    <rPh sb="3" eb="4">
      <t>ノ</t>
    </rPh>
    <rPh sb="5" eb="6">
      <t>コ</t>
    </rPh>
    <rPh sb="10" eb="11">
      <t>ワタシ</t>
    </rPh>
    <rPh sb="14" eb="15">
      <t>アラ</t>
    </rPh>
    <rPh sb="17" eb="19">
      <t>チョウセン</t>
    </rPh>
    <phoneticPr fontId="1"/>
  </si>
  <si>
    <t>天晴介護サービス総合教育研究所</t>
    <rPh sb="0" eb="2">
      <t>アッパレ</t>
    </rPh>
    <rPh sb="2" eb="4">
      <t>カイゴ</t>
    </rPh>
    <rPh sb="8" eb="12">
      <t>ソウゴウキョウイク</t>
    </rPh>
    <rPh sb="12" eb="15">
      <t>ケンキュウショ</t>
    </rPh>
    <phoneticPr fontId="1"/>
  </si>
  <si>
    <t>榊原　宏昌
他</t>
    <rPh sb="0" eb="2">
      <t>サカキバラ</t>
    </rPh>
    <rPh sb="3" eb="5">
      <t>ヒロマサ</t>
    </rPh>
    <rPh sb="6" eb="7">
      <t>ホカ</t>
    </rPh>
    <phoneticPr fontId="1"/>
  </si>
  <si>
    <t>令和４年２月２４日（木）</t>
    <rPh sb="0" eb="1">
      <t>レイ</t>
    </rPh>
    <rPh sb="1" eb="2">
      <t>ワ</t>
    </rPh>
    <rPh sb="3" eb="4">
      <t>ネン</t>
    </rPh>
    <rPh sb="5" eb="6">
      <t>ガツ</t>
    </rPh>
    <rPh sb="8" eb="9">
      <t>ニチ</t>
    </rPh>
    <rPh sb="10" eb="11">
      <t>モク</t>
    </rPh>
    <phoneticPr fontId="1"/>
  </si>
  <si>
    <t>主任介護支援専門員
リーダー養成研修会（最終報告会）</t>
    <rPh sb="0" eb="2">
      <t>シュニン</t>
    </rPh>
    <rPh sb="2" eb="4">
      <t>カイゴ</t>
    </rPh>
    <rPh sb="4" eb="6">
      <t>シエン</t>
    </rPh>
    <rPh sb="6" eb="9">
      <t>センモンイン</t>
    </rPh>
    <rPh sb="14" eb="16">
      <t>ヨウセイ</t>
    </rPh>
    <rPh sb="16" eb="18">
      <t>ケンシュウ</t>
    </rPh>
    <rPh sb="18" eb="19">
      <t>カイ</t>
    </rPh>
    <rPh sb="20" eb="22">
      <t>サイシュウ</t>
    </rPh>
    <rPh sb="22" eb="25">
      <t>ホウコクカイ</t>
    </rPh>
    <phoneticPr fontId="1"/>
  </si>
  <si>
    <t>１３：３０～１７：１５</t>
    <phoneticPr fontId="1"/>
  </si>
  <si>
    <t>最終報告会</t>
    <rPh sb="0" eb="5">
      <t>サイシュウホウコクカイ</t>
    </rPh>
    <phoneticPr fontId="1"/>
  </si>
  <si>
    <t>令和４年１２月１１日（土）
令和４年７月予定</t>
    <rPh sb="0" eb="2">
      <t>レイワ</t>
    </rPh>
    <rPh sb="3" eb="4">
      <t>ネン</t>
    </rPh>
    <rPh sb="6" eb="7">
      <t>ガツ</t>
    </rPh>
    <rPh sb="9" eb="10">
      <t>ニチ</t>
    </rPh>
    <rPh sb="11" eb="12">
      <t>ド</t>
    </rPh>
    <rPh sb="15" eb="17">
      <t>レイワ</t>
    </rPh>
    <rPh sb="18" eb="19">
      <t>ネン</t>
    </rPh>
    <rPh sb="20" eb="21">
      <t>ガツ</t>
    </rPh>
    <rPh sb="21" eb="23">
      <t>ヨテイ</t>
    </rPh>
    <phoneticPr fontId="1"/>
  </si>
  <si>
    <t>９：３０～１２：００
９：００～１２：００</t>
    <phoneticPr fontId="1"/>
  </si>
  <si>
    <t>施設ケアマネジャーの存在意義を考える</t>
    <rPh sb="0" eb="2">
      <t>シセツ</t>
    </rPh>
    <rPh sb="10" eb="14">
      <t>ソンザイイギ</t>
    </rPh>
    <rPh sb="15" eb="16">
      <t>カンガ</t>
    </rPh>
    <phoneticPr fontId="1"/>
  </si>
  <si>
    <t>ＪＡ・ＡＺＭホール
別館３０２
別館２０２予定</t>
    <rPh sb="10" eb="12">
      <t>ベッカン</t>
    </rPh>
    <rPh sb="17" eb="19">
      <t>ベッカン</t>
    </rPh>
    <rPh sb="22" eb="24">
      <t>ヨテイ</t>
    </rPh>
    <phoneticPr fontId="1"/>
  </si>
  <si>
    <t>訪問診療がケアマネジメントを豊かにする可能性について～在宅での医療・介護連携の重要性の再確認～</t>
    <rPh sb="0" eb="2">
      <t>ホウモン</t>
    </rPh>
    <rPh sb="2" eb="4">
      <t>シンリョウ</t>
    </rPh>
    <rPh sb="14" eb="15">
      <t>ユタ</t>
    </rPh>
    <rPh sb="19" eb="22">
      <t>カノウセイ</t>
    </rPh>
    <rPh sb="27" eb="29">
      <t>ザイタク</t>
    </rPh>
    <rPh sb="31" eb="33">
      <t>イリョウ</t>
    </rPh>
    <rPh sb="34" eb="36">
      <t>カイゴ</t>
    </rPh>
    <rPh sb="36" eb="38">
      <t>レンケイ</t>
    </rPh>
    <rPh sb="39" eb="42">
      <t>ジュウヨウセイ</t>
    </rPh>
    <rPh sb="43" eb="46">
      <t>サイカクニン</t>
    </rPh>
    <phoneticPr fontId="1"/>
  </si>
  <si>
    <t>専門性を高める適切なケアマンジェイメントを実践にどうつなげるか～適切なケアマネジメントを自らの武器にしていこう～</t>
    <rPh sb="0" eb="3">
      <t>センモンセイ</t>
    </rPh>
    <rPh sb="4" eb="5">
      <t>タカ</t>
    </rPh>
    <rPh sb="7" eb="9">
      <t>テキセツ</t>
    </rPh>
    <rPh sb="21" eb="23">
      <t>ジッセン</t>
    </rPh>
    <rPh sb="32" eb="34">
      <t>テキセツ</t>
    </rPh>
    <rPh sb="44" eb="45">
      <t>ミズカ</t>
    </rPh>
    <rPh sb="47" eb="49">
      <t>ブキ</t>
    </rPh>
    <phoneticPr fontId="1"/>
  </si>
  <si>
    <t>精神疾患の理解と精神疾患を抱える高齢者の緩和ケアとは～ケアマネジメントの視点と多職種連携について～</t>
    <rPh sb="0" eb="2">
      <t>セイシン</t>
    </rPh>
    <rPh sb="2" eb="4">
      <t>シッカン</t>
    </rPh>
    <rPh sb="5" eb="7">
      <t>リカイ</t>
    </rPh>
    <rPh sb="8" eb="10">
      <t>セイシン</t>
    </rPh>
    <rPh sb="10" eb="12">
      <t>シッカン</t>
    </rPh>
    <rPh sb="13" eb="14">
      <t>カカ</t>
    </rPh>
    <rPh sb="16" eb="19">
      <t>コウレイシャ</t>
    </rPh>
    <rPh sb="20" eb="22">
      <t>カンワ</t>
    </rPh>
    <rPh sb="36" eb="38">
      <t>シテン</t>
    </rPh>
    <rPh sb="39" eb="42">
      <t>タショクシュ</t>
    </rPh>
    <rPh sb="42" eb="44">
      <t>レンケイ</t>
    </rPh>
    <phoneticPr fontId="1"/>
  </si>
  <si>
    <t>カスタマーハラスメントについて～どこまでがケアマネジャーの仕事なのか～</t>
    <rPh sb="29" eb="31">
      <t>シゴト</t>
    </rPh>
    <phoneticPr fontId="1"/>
  </si>
  <si>
    <t>宮崎県介護支援専門員協会　研修受講証明書　発行申請書</t>
    <rPh sb="0" eb="3">
      <t>ミヤザキケン</t>
    </rPh>
    <rPh sb="3" eb="10">
      <t>カイゴシエンセンモンイン</t>
    </rPh>
    <rPh sb="10" eb="12">
      <t>キョウカイ</t>
    </rPh>
    <rPh sb="13" eb="15">
      <t>ケンシュウ</t>
    </rPh>
    <rPh sb="15" eb="17">
      <t>ジュコウ</t>
    </rPh>
    <rPh sb="17" eb="20">
      <t>ショウメイショ</t>
    </rPh>
    <rPh sb="21" eb="23">
      <t>ハッコウ</t>
    </rPh>
    <rPh sb="23" eb="26">
      <t>シンセイショ</t>
    </rPh>
    <phoneticPr fontId="1"/>
  </si>
  <si>
    <t>※メール添付にて送付します。PCからのメール及び添付資料（PDF）の受信が可能なアドレスをご記入ください。</t>
    <rPh sb="4" eb="6">
      <t>テンプ</t>
    </rPh>
    <rPh sb="8" eb="10">
      <t>ソウフ</t>
    </rPh>
    <rPh sb="22" eb="23">
      <t>オヨ</t>
    </rPh>
    <rPh sb="24" eb="26">
      <t>テンプ</t>
    </rPh>
    <rPh sb="26" eb="28">
      <t>シリョウ</t>
    </rPh>
    <rPh sb="34" eb="36">
      <t>ジュシン</t>
    </rPh>
    <rPh sb="37" eb="39">
      <t>カノウ</t>
    </rPh>
    <rPh sb="46" eb="48">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</si>
</sst>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8" x14ac:knownFonts="1">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11"/>
      <color theme="1"/>
      <name val="游ゴシック"/>
      <family val="3"/>
      <charset val="128"/>
      <scheme val="minor"/>
    </font>
    <font>
      <sz val="14"/>
      <name val="游ゴシック"/>
      <family val="3"/>
      <charset val="128"/>
      <scheme val="minor"/>
    </font>
    <font>
      <sz val="16"/>
      <color theme="1"/>
      <name val="ＭＳ Ｐゴシック"/>
      <family val="3"/>
      <charset val="128"/>
    </font>
    <font>
      <sz val="11"/>
      <color theme="1"/>
      <name val="ＭＳ Ｐゴシック"/>
      <family val="3"/>
      <charset val="128"/>
    </font>
    <font>
      <sz val="9"/>
      <color theme="1"/>
      <name val="ＭＳ Ｐゴシック"/>
      <family val="3"/>
      <charset val="128"/>
    </font>
  </fonts>
  <fills count="3">
    <fill>
      <patternFill patternType="none"/>
    </fill>
    <fill>
      <patternFill patternType="gray125"/>
    </fill>
    <fill>
      <patternFill patternType="solid">
        <fgColor theme="0"/>
        <bgColor indexed="64"/>
      </patternFill>
    </fill>
  </fills>
  <borders count="2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s>
  <cellStyleXfs count="1">
    <xf numFmtId="0" fontId="0" fillId="0" borderId="0">
      <alignment vertical="center"/>
    </xf>
  </cellStyleXfs>
  <cellXfs count="90">
    <xf numFmtId="0" fontId="0" fillId="0" borderId="0" xfId="0">
      <alignment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2" xfId="0" applyFont="1" applyBorder="1" applyAlignment="1">
      <alignment horizontal="center" vertical="center"/>
    </xf>
    <xf numFmtId="0" fontId="2" fillId="0" borderId="2" xfId="0" applyFont="1" applyBorder="1" applyAlignment="1">
      <alignment horizontal="left" vertical="center" wrapText="1"/>
    </xf>
    <xf numFmtId="0" fontId="2" fillId="0" borderId="2" xfId="0" applyFont="1" applyBorder="1" applyAlignment="1">
      <alignment horizontal="center" vertical="center" wrapText="1"/>
    </xf>
    <xf numFmtId="0" fontId="2" fillId="0" borderId="2" xfId="0" applyFont="1" applyBorder="1" applyAlignment="1">
      <alignment vertical="center" wrapText="1"/>
    </xf>
    <xf numFmtId="0" fontId="2" fillId="0" borderId="2" xfId="0" applyFont="1" applyBorder="1" applyAlignment="1">
      <alignment horizontal="left" vertical="center" wrapText="1" shrinkToFit="1"/>
    </xf>
    <xf numFmtId="0" fontId="2" fillId="0" borderId="10" xfId="0" applyFont="1" applyBorder="1" applyAlignment="1">
      <alignment horizontal="center" vertical="center"/>
    </xf>
    <xf numFmtId="0" fontId="2" fillId="0" borderId="0" xfId="0" applyFont="1">
      <alignment vertical="center"/>
    </xf>
    <xf numFmtId="0" fontId="3" fillId="0" borderId="2" xfId="0" applyFont="1" applyBorder="1" applyAlignment="1">
      <alignment horizontal="center" vertical="center" wrapText="1"/>
    </xf>
    <xf numFmtId="0" fontId="2" fillId="2" borderId="10" xfId="0" applyFont="1" applyFill="1" applyBorder="1" applyAlignment="1">
      <alignment horizontal="center" vertical="center"/>
    </xf>
    <xf numFmtId="0" fontId="4" fillId="0" borderId="12" xfId="0" applyFont="1" applyBorder="1" applyAlignment="1">
      <alignment horizontal="center" vertical="center" textRotation="255"/>
    </xf>
    <xf numFmtId="0" fontId="3" fillId="0" borderId="2" xfId="0" applyFont="1" applyBorder="1" applyAlignment="1">
      <alignment vertical="center" wrapText="1"/>
    </xf>
    <xf numFmtId="0" fontId="3" fillId="0" borderId="2" xfId="0" applyFont="1" applyBorder="1" applyAlignment="1">
      <alignment horizontal="left" vertical="center" wrapText="1" shrinkToFit="1"/>
    </xf>
    <xf numFmtId="0" fontId="3" fillId="0" borderId="10" xfId="0" applyFont="1" applyBorder="1" applyAlignment="1">
      <alignment horizontal="center" vertical="center" wrapText="1"/>
    </xf>
    <xf numFmtId="0" fontId="3" fillId="0" borderId="0" xfId="0" applyFont="1">
      <alignment vertical="center"/>
    </xf>
    <xf numFmtId="0" fontId="2" fillId="0" borderId="2" xfId="0" applyFont="1" applyBorder="1" applyAlignment="1">
      <alignment horizontal="center" vertical="center" wrapText="1" shrinkToFit="1"/>
    </xf>
    <xf numFmtId="0" fontId="2" fillId="0" borderId="3" xfId="0" applyFont="1" applyBorder="1" applyAlignment="1">
      <alignment horizontal="center" vertical="center"/>
    </xf>
    <xf numFmtId="0" fontId="2" fillId="0" borderId="3" xfId="0" applyFont="1" applyBorder="1" applyAlignment="1">
      <alignment horizontal="left" vertical="center" wrapText="1"/>
    </xf>
    <xf numFmtId="0" fontId="2" fillId="0" borderId="3" xfId="0" applyFont="1" applyBorder="1" applyAlignment="1">
      <alignment horizontal="center" vertical="center" wrapText="1"/>
    </xf>
    <xf numFmtId="0" fontId="2" fillId="0" borderId="3" xfId="0" applyFont="1" applyBorder="1" applyAlignment="1">
      <alignment horizontal="center" vertical="center" wrapText="1" shrinkToFit="1"/>
    </xf>
    <xf numFmtId="0" fontId="2" fillId="0" borderId="14" xfId="0" applyFont="1" applyBorder="1" applyAlignment="1">
      <alignment horizontal="center" vertical="center"/>
    </xf>
    <xf numFmtId="0" fontId="2" fillId="0" borderId="16" xfId="0" applyFont="1" applyBorder="1" applyAlignment="1">
      <alignment horizontal="center" vertical="center"/>
    </xf>
    <xf numFmtId="0" fontId="2" fillId="0" borderId="16" xfId="0" applyFont="1" applyBorder="1" applyAlignment="1">
      <alignment horizontal="left" vertical="center" wrapText="1"/>
    </xf>
    <xf numFmtId="0" fontId="2" fillId="0" borderId="16" xfId="0" applyFont="1" applyBorder="1" applyAlignment="1">
      <alignment horizontal="center" vertical="center" wrapText="1"/>
    </xf>
    <xf numFmtId="0" fontId="2" fillId="0" borderId="16" xfId="0" applyFont="1" applyBorder="1" applyAlignment="1">
      <alignment vertical="center" wrapText="1"/>
    </xf>
    <xf numFmtId="0" fontId="2" fillId="0" borderId="16" xfId="0" applyFont="1" applyBorder="1" applyAlignment="1">
      <alignment horizontal="left" vertical="center" wrapText="1" shrinkToFit="1"/>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8" xfId="0" applyFont="1" applyBorder="1" applyAlignment="1">
      <alignment horizontal="left" vertical="center" wrapText="1"/>
    </xf>
    <xf numFmtId="0" fontId="2" fillId="0" borderId="18" xfId="0" applyFont="1" applyBorder="1" applyAlignment="1">
      <alignment horizontal="center" vertical="center" wrapText="1"/>
    </xf>
    <xf numFmtId="0" fontId="2" fillId="0" borderId="18" xfId="0" applyFont="1" applyBorder="1" applyAlignment="1">
      <alignment vertical="center" wrapText="1"/>
    </xf>
    <xf numFmtId="0" fontId="2" fillId="0" borderId="18" xfId="0" applyFont="1" applyBorder="1" applyAlignment="1">
      <alignment horizontal="left" vertical="center" wrapText="1" shrinkToFit="1"/>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0" xfId="0" applyFont="1" applyBorder="1" applyAlignment="1">
      <alignment horizontal="left" vertical="center" wrapText="1"/>
    </xf>
    <xf numFmtId="0" fontId="2" fillId="0" borderId="20" xfId="0" applyFont="1" applyBorder="1" applyAlignment="1">
      <alignment vertical="center" wrapText="1"/>
    </xf>
    <xf numFmtId="0" fontId="2" fillId="0" borderId="20" xfId="0" applyFont="1" applyBorder="1" applyAlignment="1">
      <alignment horizontal="left" vertical="center" wrapText="1" shrinkToFi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3" xfId="0" applyFont="1" applyBorder="1" applyAlignment="1">
      <alignment vertical="center" wrapText="1"/>
    </xf>
    <xf numFmtId="0" fontId="2" fillId="0" borderId="3" xfId="0" applyFont="1" applyBorder="1" applyAlignment="1">
      <alignment horizontal="left" vertical="center" wrapText="1" shrinkToFit="1"/>
    </xf>
    <xf numFmtId="0" fontId="2" fillId="0" borderId="19" xfId="0" applyFont="1" applyBorder="1" applyAlignment="1">
      <alignment horizontal="center" vertical="center" wrapText="1"/>
    </xf>
    <xf numFmtId="0" fontId="3" fillId="0" borderId="2" xfId="0" applyFont="1" applyBorder="1" applyAlignment="1">
      <alignment horizontal="center" vertical="center"/>
    </xf>
    <xf numFmtId="0" fontId="2" fillId="0" borderId="2" xfId="0" applyFont="1" applyBorder="1" applyAlignment="1">
      <alignment vertical="center" wrapText="1" shrinkToFit="1"/>
    </xf>
    <xf numFmtId="0" fontId="2" fillId="0" borderId="10" xfId="0" applyFont="1" applyBorder="1" applyAlignment="1">
      <alignment horizontal="center" vertical="center" wrapText="1"/>
    </xf>
    <xf numFmtId="0" fontId="2" fillId="0" borderId="14"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6" xfId="0" applyFont="1" applyBorder="1" applyAlignment="1">
      <alignment vertical="center" wrapText="1"/>
    </xf>
    <xf numFmtId="0" fontId="3" fillId="0" borderId="16" xfId="0" applyFont="1" applyBorder="1" applyAlignment="1">
      <alignment horizontal="left" vertical="center" wrapText="1" shrinkToFit="1"/>
    </xf>
    <xf numFmtId="0" fontId="3" fillId="0" borderId="16" xfId="0" applyFont="1" applyBorder="1" applyAlignment="1">
      <alignment horizontal="center" vertical="center"/>
    </xf>
    <xf numFmtId="0" fontId="3" fillId="0" borderId="17" xfId="0" applyFont="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left" vertical="center" wrapText="1" shrinkToFit="1"/>
    </xf>
    <xf numFmtId="0" fontId="4" fillId="0" borderId="15" xfId="0" applyFont="1" applyBorder="1" applyAlignment="1">
      <alignment horizontal="center" vertical="center" textRotation="255"/>
    </xf>
    <xf numFmtId="0" fontId="4" fillId="0" borderId="12" xfId="0" applyFont="1" applyBorder="1" applyAlignment="1">
      <alignment horizontal="center" vertical="center" textRotation="255"/>
    </xf>
    <xf numFmtId="0" fontId="4" fillId="0" borderId="22" xfId="0" applyFont="1" applyBorder="1" applyAlignment="1">
      <alignment horizontal="center" vertical="center" textRotation="255"/>
    </xf>
    <xf numFmtId="0" fontId="5" fillId="0" borderId="0" xfId="0" applyFont="1" applyAlignment="1">
      <alignment horizontal="center" vertical="center"/>
    </xf>
    <xf numFmtId="0" fontId="6" fillId="0" borderId="0" xfId="0" applyFont="1">
      <alignment vertical="center"/>
    </xf>
    <xf numFmtId="0" fontId="5" fillId="0" borderId="0" xfId="0" applyFont="1" applyAlignment="1">
      <alignment horizontal="center" vertical="center"/>
    </xf>
    <xf numFmtId="0" fontId="6" fillId="0" borderId="1" xfId="0" applyFont="1" applyBorder="1" applyAlignment="1">
      <alignment horizontal="center" vertical="center"/>
    </xf>
    <xf numFmtId="176" fontId="6" fillId="0" borderId="1" xfId="0" applyNumberFormat="1" applyFont="1" applyBorder="1" applyAlignment="1" applyProtection="1">
      <alignment horizontal="center" vertical="center"/>
      <protection hidden="1"/>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49" fontId="6" fillId="0" borderId="5" xfId="0" applyNumberFormat="1" applyFont="1" applyBorder="1" applyAlignment="1" applyProtection="1">
      <alignment horizontal="center" vertical="center"/>
      <protection locked="0"/>
    </xf>
    <xf numFmtId="49" fontId="6" fillId="0" borderId="7" xfId="0" applyNumberFormat="1" applyFont="1" applyBorder="1" applyAlignment="1" applyProtection="1">
      <alignment horizontal="center" vertical="center"/>
      <protection locked="0"/>
    </xf>
    <xf numFmtId="49" fontId="6" fillId="0" borderId="8" xfId="0" applyNumberFormat="1" applyFont="1" applyBorder="1" applyAlignment="1" applyProtection="1">
      <alignment horizontal="center" vertical="center"/>
      <protection locked="0"/>
    </xf>
    <xf numFmtId="0" fontId="6" fillId="0" borderId="2" xfId="0" applyFont="1" applyBorder="1" applyAlignment="1">
      <alignment horizontal="center" vertical="center"/>
    </xf>
    <xf numFmtId="0" fontId="6" fillId="0" borderId="2"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4" xfId="0" applyFont="1" applyBorder="1" applyAlignment="1">
      <alignment horizontal="left" vertical="center"/>
    </xf>
    <xf numFmtId="0" fontId="6" fillId="0" borderId="0" xfId="0" applyFont="1" applyAlignment="1">
      <alignment horizontal="center" vertical="center"/>
    </xf>
    <xf numFmtId="0" fontId="6" fillId="0" borderId="0" xfId="0" applyFont="1" applyAlignment="1">
      <alignment horizontal="left" vertical="center"/>
    </xf>
    <xf numFmtId="0" fontId="6" fillId="0" borderId="0" xfId="0" applyFont="1" applyAlignment="1">
      <alignment horizontal="left" vertical="center" wrapText="1"/>
    </xf>
    <xf numFmtId="0" fontId="6" fillId="0" borderId="0" xfId="0" applyFont="1" applyAlignment="1">
      <alignment horizontal="left" vertical="center"/>
    </xf>
    <xf numFmtId="0" fontId="6" fillId="0" borderId="5" xfId="0" applyFont="1" applyBorder="1" applyAlignment="1">
      <alignment horizontal="center" vertical="center"/>
    </xf>
    <xf numFmtId="0" fontId="7" fillId="0" borderId="6" xfId="0" applyFont="1" applyBorder="1" applyAlignment="1">
      <alignment horizontal="center" vertical="center"/>
    </xf>
    <xf numFmtId="0" fontId="6" fillId="0" borderId="5"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2" xfId="0" applyFont="1" applyBorder="1" applyAlignment="1" applyProtection="1">
      <alignment horizontal="left" vertical="center" wrapText="1"/>
      <protection hidden="1"/>
    </xf>
    <xf numFmtId="0" fontId="6" fillId="0" borderId="9" xfId="0" applyFont="1" applyBorder="1">
      <alignment vertical="center"/>
    </xf>
    <xf numFmtId="0" fontId="6" fillId="0" borderId="2" xfId="0" applyFont="1" applyBorder="1" applyAlignment="1" applyProtection="1">
      <alignment horizontal="center" vertical="center" wrapText="1"/>
      <protection locked="0"/>
    </xf>
    <xf numFmtId="0" fontId="6" fillId="0" borderId="11" xfId="0" applyFont="1" applyBorder="1">
      <alignment vertical="center"/>
    </xf>
    <xf numFmtId="0" fontId="7" fillId="0" borderId="2" xfId="0" applyFont="1" applyBorder="1" applyAlignment="1" applyProtection="1">
      <alignment horizontal="left" vertical="center" wrapText="1"/>
      <protection hidden="1"/>
    </xf>
    <xf numFmtId="0" fontId="7" fillId="0" borderId="5" xfId="0" applyFont="1" applyBorder="1" applyAlignment="1" applyProtection="1">
      <alignment horizontal="left" vertical="center" wrapText="1"/>
      <protection hidden="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871CD-A5AE-4ACC-AFD7-DF4BC89F57E9}">
  <dimension ref="A1:N17"/>
  <sheetViews>
    <sheetView tabSelected="1" zoomScaleNormal="100" zoomScaleSheetLayoutView="100" workbookViewId="0">
      <selection activeCell="I12" sqref="I12:M12"/>
    </sheetView>
  </sheetViews>
  <sheetFormatPr defaultRowHeight="24.95" customHeight="1" x14ac:dyDescent="0.4"/>
  <cols>
    <col min="1" max="13" width="9" style="62"/>
    <col min="14" max="14" width="11" style="62" bestFit="1" customWidth="1"/>
    <col min="15" max="16384" width="9" style="62"/>
  </cols>
  <sheetData>
    <row r="1" spans="1:14" ht="27" customHeight="1" x14ac:dyDescent="0.4">
      <c r="A1" s="61" t="s">
        <v>300</v>
      </c>
      <c r="B1" s="61"/>
      <c r="C1" s="61"/>
      <c r="D1" s="61"/>
      <c r="E1" s="61"/>
      <c r="F1" s="61"/>
      <c r="G1" s="61"/>
      <c r="H1" s="61"/>
      <c r="I1" s="61"/>
      <c r="J1" s="61"/>
      <c r="K1" s="61"/>
      <c r="L1" s="61"/>
      <c r="M1" s="61"/>
      <c r="N1" s="61"/>
    </row>
    <row r="2" spans="1:14" ht="9.75" customHeight="1" x14ac:dyDescent="0.4">
      <c r="A2" s="63"/>
      <c r="B2" s="63"/>
      <c r="C2" s="63"/>
      <c r="D2" s="63"/>
      <c r="E2" s="63"/>
      <c r="F2" s="63"/>
      <c r="G2" s="63"/>
      <c r="H2" s="63"/>
      <c r="I2" s="63"/>
      <c r="J2" s="63"/>
      <c r="K2" s="63"/>
      <c r="L2" s="63"/>
      <c r="M2" s="63"/>
      <c r="N2" s="63"/>
    </row>
    <row r="3" spans="1:14" ht="24.95" customHeight="1" x14ac:dyDescent="0.4">
      <c r="A3" s="64" t="s">
        <v>0</v>
      </c>
      <c r="B3" s="65">
        <v>46094</v>
      </c>
      <c r="C3" s="65"/>
    </row>
    <row r="4" spans="1:14" ht="13.5" x14ac:dyDescent="0.4">
      <c r="A4" s="64"/>
      <c r="B4" s="64"/>
      <c r="C4" s="64"/>
      <c r="D4" s="64"/>
      <c r="E4" s="64"/>
    </row>
    <row r="5" spans="1:14" ht="36.75" customHeight="1" x14ac:dyDescent="0.4">
      <c r="A5" s="66" t="s">
        <v>1</v>
      </c>
      <c r="B5" s="67"/>
      <c r="C5" s="68"/>
      <c r="D5" s="69"/>
      <c r="E5" s="69"/>
      <c r="F5" s="69"/>
      <c r="G5" s="70"/>
      <c r="H5" s="71" t="s">
        <v>2</v>
      </c>
      <c r="I5" s="71"/>
      <c r="J5" s="72"/>
      <c r="K5" s="72"/>
      <c r="L5" s="72"/>
      <c r="M5" s="72"/>
      <c r="N5" s="72"/>
    </row>
    <row r="6" spans="1:14" ht="36.75" customHeight="1" x14ac:dyDescent="0.4">
      <c r="A6" s="71" t="s">
        <v>3</v>
      </c>
      <c r="B6" s="71"/>
      <c r="C6" s="72"/>
      <c r="D6" s="72"/>
      <c r="E6" s="72"/>
      <c r="F6" s="72"/>
      <c r="G6" s="72"/>
      <c r="H6" s="71" t="s">
        <v>4</v>
      </c>
      <c r="I6" s="71"/>
      <c r="J6" s="72"/>
      <c r="K6" s="72"/>
      <c r="L6" s="72"/>
      <c r="M6" s="72"/>
      <c r="N6" s="72"/>
    </row>
    <row r="7" spans="1:14" ht="36.75" customHeight="1" x14ac:dyDescent="0.4">
      <c r="A7" s="71" t="s">
        <v>5</v>
      </c>
      <c r="B7" s="71"/>
      <c r="C7" s="73"/>
      <c r="D7" s="73"/>
      <c r="E7" s="73"/>
      <c r="F7" s="73"/>
      <c r="G7" s="73"/>
      <c r="H7" s="73"/>
      <c r="I7" s="73"/>
      <c r="J7" s="73"/>
      <c r="K7" s="73"/>
      <c r="L7" s="73"/>
      <c r="M7" s="73"/>
      <c r="N7" s="73"/>
    </row>
    <row r="8" spans="1:14" ht="19.5" customHeight="1" x14ac:dyDescent="0.4">
      <c r="A8" s="71"/>
      <c r="B8" s="71"/>
      <c r="C8" s="74" t="s">
        <v>301</v>
      </c>
      <c r="D8" s="74"/>
      <c r="E8" s="74"/>
      <c r="F8" s="74"/>
      <c r="G8" s="74"/>
      <c r="H8" s="74"/>
      <c r="I8" s="74"/>
      <c r="J8" s="74"/>
      <c r="K8" s="74"/>
      <c r="L8" s="74"/>
      <c r="M8" s="74"/>
      <c r="N8" s="74"/>
    </row>
    <row r="9" spans="1:14" ht="9.75" customHeight="1" x14ac:dyDescent="0.4">
      <c r="A9" s="75"/>
      <c r="B9" s="75"/>
      <c r="C9" s="76"/>
      <c r="D9" s="76"/>
      <c r="E9" s="76"/>
      <c r="F9" s="76"/>
      <c r="G9" s="76"/>
      <c r="H9" s="76"/>
      <c r="I9" s="76"/>
      <c r="J9" s="76"/>
      <c r="K9" s="76"/>
      <c r="L9" s="76"/>
    </row>
    <row r="10" spans="1:14" ht="58.5" customHeight="1" thickBot="1" x14ac:dyDescent="0.45">
      <c r="A10" s="77" t="s">
        <v>6</v>
      </c>
      <c r="B10" s="78"/>
      <c r="C10" s="78"/>
      <c r="D10" s="78"/>
      <c r="E10" s="78"/>
      <c r="F10" s="78"/>
      <c r="G10" s="78"/>
      <c r="H10" s="78"/>
      <c r="I10" s="78"/>
      <c r="J10" s="78"/>
      <c r="K10" s="78"/>
      <c r="L10" s="78"/>
      <c r="M10" s="78"/>
      <c r="N10" s="78"/>
    </row>
    <row r="11" spans="1:14" ht="23.25" customHeight="1" x14ac:dyDescent="0.4">
      <c r="A11" s="71" t="s">
        <v>7</v>
      </c>
      <c r="B11" s="71"/>
      <c r="C11" s="71"/>
      <c r="D11" s="71" t="s">
        <v>8</v>
      </c>
      <c r="E11" s="71"/>
      <c r="F11" s="71"/>
      <c r="G11" s="71"/>
      <c r="H11" s="71"/>
      <c r="I11" s="71" t="s">
        <v>9</v>
      </c>
      <c r="J11" s="71"/>
      <c r="K11" s="71"/>
      <c r="L11" s="71"/>
      <c r="M11" s="79"/>
      <c r="N11" s="80" t="s">
        <v>10</v>
      </c>
    </row>
    <row r="12" spans="1:14" ht="45" customHeight="1" x14ac:dyDescent="0.4">
      <c r="A12" s="81"/>
      <c r="B12" s="82"/>
      <c r="C12" s="83"/>
      <c r="D12" s="84" t="str">
        <f>IF(A12="","",VLOOKUP(A12,Sheet2!C:G,2,0))</f>
        <v/>
      </c>
      <c r="E12" s="84"/>
      <c r="F12" s="84"/>
      <c r="G12" s="84"/>
      <c r="H12" s="84"/>
      <c r="I12" s="88" t="str">
        <f>IF(A12="","",VLOOKUP(A12,Sheet2!C:G,5,0))</f>
        <v/>
      </c>
      <c r="J12" s="88"/>
      <c r="K12" s="88"/>
      <c r="L12" s="88"/>
      <c r="M12" s="89"/>
      <c r="N12" s="85"/>
    </row>
    <row r="13" spans="1:14" ht="45" customHeight="1" x14ac:dyDescent="0.4">
      <c r="A13" s="86"/>
      <c r="B13" s="86"/>
      <c r="C13" s="86"/>
      <c r="D13" s="84" t="str">
        <f>IF(A13="","",VLOOKUP(A13,Sheet2!C:G,2,0))</f>
        <v/>
      </c>
      <c r="E13" s="84"/>
      <c r="F13" s="84"/>
      <c r="G13" s="84"/>
      <c r="H13" s="84"/>
      <c r="I13" s="88" t="str">
        <f>IF(A13="","",VLOOKUP(A13,Sheet2!C:G,5,0))</f>
        <v/>
      </c>
      <c r="J13" s="88"/>
      <c r="K13" s="88"/>
      <c r="L13" s="88"/>
      <c r="M13" s="89"/>
      <c r="N13" s="85"/>
    </row>
    <row r="14" spans="1:14" ht="45" customHeight="1" x14ac:dyDescent="0.4">
      <c r="A14" s="86"/>
      <c r="B14" s="86"/>
      <c r="C14" s="86"/>
      <c r="D14" s="84" t="str">
        <f>IF(A14="","",VLOOKUP(A14,Sheet2!C:G,2,0))</f>
        <v/>
      </c>
      <c r="E14" s="84"/>
      <c r="F14" s="84"/>
      <c r="G14" s="84"/>
      <c r="H14" s="84"/>
      <c r="I14" s="88" t="str">
        <f>IF(A14="","",VLOOKUP(A14,Sheet2!C:G,5,0))</f>
        <v/>
      </c>
      <c r="J14" s="88"/>
      <c r="K14" s="88"/>
      <c r="L14" s="88"/>
      <c r="M14" s="89"/>
      <c r="N14" s="85"/>
    </row>
    <row r="15" spans="1:14" ht="45" customHeight="1" x14ac:dyDescent="0.4">
      <c r="A15" s="86"/>
      <c r="B15" s="86"/>
      <c r="C15" s="86"/>
      <c r="D15" s="84" t="str">
        <f>IF(A15="","",VLOOKUP(A15,Sheet2!C:G,2,0))</f>
        <v/>
      </c>
      <c r="E15" s="84"/>
      <c r="F15" s="84"/>
      <c r="G15" s="84"/>
      <c r="H15" s="84"/>
      <c r="I15" s="88" t="str">
        <f>IF(A15="","",VLOOKUP(A15,Sheet2!C:G,5,0))</f>
        <v/>
      </c>
      <c r="J15" s="88"/>
      <c r="K15" s="88"/>
      <c r="L15" s="88"/>
      <c r="M15" s="89"/>
      <c r="N15" s="85"/>
    </row>
    <row r="16" spans="1:14" ht="45" customHeight="1" thickBot="1" x14ac:dyDescent="0.45">
      <c r="A16" s="86"/>
      <c r="B16" s="86"/>
      <c r="C16" s="86"/>
      <c r="D16" s="84" t="str">
        <f>IF(A16="","",VLOOKUP(A16,Sheet2!C:G,2,0))</f>
        <v/>
      </c>
      <c r="E16" s="84"/>
      <c r="F16" s="84"/>
      <c r="G16" s="84"/>
      <c r="H16" s="84"/>
      <c r="I16" s="88" t="str">
        <f>IF(A16="","",VLOOKUP(A16,Sheet2!C:G,5,0))</f>
        <v/>
      </c>
      <c r="J16" s="88"/>
      <c r="K16" s="88"/>
      <c r="L16" s="88"/>
      <c r="M16" s="89"/>
      <c r="N16" s="87"/>
    </row>
    <row r="17" spans="1:14" ht="13.5" x14ac:dyDescent="0.4">
      <c r="A17" s="78"/>
      <c r="B17" s="78"/>
      <c r="C17" s="78"/>
      <c r="D17" s="78"/>
      <c r="E17" s="78"/>
      <c r="F17" s="78"/>
      <c r="G17" s="78"/>
      <c r="H17" s="78"/>
      <c r="I17" s="78"/>
      <c r="J17" s="78"/>
      <c r="K17" s="78"/>
      <c r="L17" s="78"/>
      <c r="M17" s="78"/>
      <c r="N17" s="78"/>
    </row>
  </sheetData>
  <sheetProtection algorithmName="SHA-512" hashValue="ESfm2mX5oPREKhdnNP0WUQrjDwwELD+Gi3Ogji/R12UzdPzI/Nokx4t2EymkKcmT4h0O43sqgpe7A6Hv90b9BA==" saltValue="QxnIxdla9xqx2fw+vrtzqg==" spinCount="100000" sheet="1" objects="1" scenarios="1"/>
  <mergeCells count="33">
    <mergeCell ref="A1:N1"/>
    <mergeCell ref="B3:C3"/>
    <mergeCell ref="A5:B5"/>
    <mergeCell ref="C5:G5"/>
    <mergeCell ref="H5:I5"/>
    <mergeCell ref="J5:N5"/>
    <mergeCell ref="A6:B6"/>
    <mergeCell ref="C6:G6"/>
    <mergeCell ref="H6:I6"/>
    <mergeCell ref="J6:N6"/>
    <mergeCell ref="A7:B8"/>
    <mergeCell ref="C7:N7"/>
    <mergeCell ref="C8:N8"/>
    <mergeCell ref="A10:N10"/>
    <mergeCell ref="A11:C11"/>
    <mergeCell ref="D11:H11"/>
    <mergeCell ref="I11:M11"/>
    <mergeCell ref="A12:C12"/>
    <mergeCell ref="D12:H12"/>
    <mergeCell ref="I12:M12"/>
    <mergeCell ref="A13:C13"/>
    <mergeCell ref="D13:H13"/>
    <mergeCell ref="I13:M13"/>
    <mergeCell ref="A14:C14"/>
    <mergeCell ref="D14:H14"/>
    <mergeCell ref="I14:M14"/>
    <mergeCell ref="A17:N17"/>
    <mergeCell ref="A15:C15"/>
    <mergeCell ref="D15:H15"/>
    <mergeCell ref="I15:M15"/>
    <mergeCell ref="A16:C16"/>
    <mergeCell ref="D16:H16"/>
    <mergeCell ref="I16:M16"/>
  </mergeCells>
  <phoneticPr fontId="1"/>
  <pageMargins left="0.59055118110236227" right="0.59055118110236227" top="0.39370078740157483" bottom="0.39370078740157483" header="0.31496062992125984" footer="0.31496062992125984"/>
  <pageSetup paperSize="9" scale="94" orientation="landscape" horizontalDpi="0" verticalDpi="0" r:id="rId1"/>
  <headerFooter>
    <oddFooter>&amp;C&amp;12申請先：info@miyazaki-cma.org   FAX0985-61-1832</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EF62FA81-EF88-494E-9F3D-926571ACFEBF}">
          <x14:formula1>
            <xm:f>Sheet2!$C:$C</xm:f>
          </x14:formula1>
          <xm:sqref>A12:C16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441C8-7C45-49A0-A8EE-6D8B889612BA}">
  <dimension ref="A1:K55"/>
  <sheetViews>
    <sheetView topLeftCell="B46" workbookViewId="0">
      <selection activeCell="G26" sqref="G26"/>
    </sheetView>
  </sheetViews>
  <sheetFormatPr defaultColWidth="9" defaultRowHeight="18.75" x14ac:dyDescent="0.4"/>
  <cols>
    <col min="1" max="1" width="8.5" style="9" hidden="1" customWidth="1"/>
    <col min="2" max="2" width="5" style="53" customWidth="1"/>
    <col min="3" max="3" width="24.375" style="53" bestFit="1" customWidth="1"/>
    <col min="4" max="4" width="33.375" style="54" customWidth="1"/>
    <col min="5" max="5" width="10.375" style="55" bestFit="1" customWidth="1"/>
    <col min="6" max="6" width="16.875" style="9" bestFit="1" customWidth="1"/>
    <col min="7" max="7" width="47.5" style="56" bestFit="1" customWidth="1"/>
    <col min="8" max="8" width="38.5" style="57" customWidth="1"/>
    <col min="9" max="9" width="13" style="9" bestFit="1" customWidth="1"/>
    <col min="10" max="10" width="27.625" style="53" bestFit="1" customWidth="1"/>
    <col min="11" max="11" width="5.75" style="9" bestFit="1" customWidth="1"/>
    <col min="12" max="16384" width="9" style="9"/>
  </cols>
  <sheetData>
    <row r="1" spans="1:11" ht="37.5" x14ac:dyDescent="0.4">
      <c r="A1" s="1"/>
      <c r="B1" s="2">
        <v>1</v>
      </c>
      <c r="C1" s="3" t="s">
        <v>11</v>
      </c>
      <c r="D1" s="4" t="s">
        <v>12</v>
      </c>
      <c r="E1" s="5" t="s">
        <v>13</v>
      </c>
      <c r="F1" s="3" t="s">
        <v>14</v>
      </c>
      <c r="G1" s="6" t="s">
        <v>296</v>
      </c>
      <c r="H1" s="7" t="s">
        <v>15</v>
      </c>
      <c r="I1" s="5" t="s">
        <v>16</v>
      </c>
      <c r="J1" s="5" t="s">
        <v>17</v>
      </c>
      <c r="K1" s="8">
        <v>49</v>
      </c>
    </row>
    <row r="2" spans="1:11" ht="37.5" x14ac:dyDescent="0.4">
      <c r="A2" s="1"/>
      <c r="B2" s="2">
        <v>2</v>
      </c>
      <c r="C2" s="3" t="s">
        <v>18</v>
      </c>
      <c r="D2" s="4" t="s">
        <v>19</v>
      </c>
      <c r="E2" s="5" t="s">
        <v>13</v>
      </c>
      <c r="F2" s="10" t="s">
        <v>20</v>
      </c>
      <c r="G2" s="6" t="s">
        <v>21</v>
      </c>
      <c r="H2" s="7" t="s">
        <v>22</v>
      </c>
      <c r="I2" s="5" t="s">
        <v>23</v>
      </c>
      <c r="J2" s="5" t="s">
        <v>24</v>
      </c>
      <c r="K2" s="11"/>
    </row>
    <row r="3" spans="1:11" s="16" customFormat="1" ht="56.25" x14ac:dyDescent="0.4">
      <c r="A3" s="12"/>
      <c r="B3" s="2">
        <v>3</v>
      </c>
      <c r="C3" s="10" t="s">
        <v>25</v>
      </c>
      <c r="D3" s="13" t="s">
        <v>26</v>
      </c>
      <c r="E3" s="5" t="s">
        <v>13</v>
      </c>
      <c r="F3" s="3" t="s">
        <v>27</v>
      </c>
      <c r="G3" s="13" t="s">
        <v>297</v>
      </c>
      <c r="H3" s="14" t="s">
        <v>28</v>
      </c>
      <c r="I3" s="10" t="s">
        <v>29</v>
      </c>
      <c r="J3" s="10" t="s">
        <v>30</v>
      </c>
      <c r="K3" s="15">
        <v>40</v>
      </c>
    </row>
    <row r="4" spans="1:11" ht="37.5" x14ac:dyDescent="0.4">
      <c r="A4" s="1"/>
      <c r="B4" s="2">
        <v>4</v>
      </c>
      <c r="C4" s="3" t="s">
        <v>31</v>
      </c>
      <c r="D4" s="4" t="s">
        <v>32</v>
      </c>
      <c r="E4" s="5" t="s">
        <v>13</v>
      </c>
      <c r="F4" s="3" t="s">
        <v>33</v>
      </c>
      <c r="G4" s="6" t="s">
        <v>34</v>
      </c>
      <c r="H4" s="7" t="s">
        <v>35</v>
      </c>
      <c r="I4" s="5" t="s">
        <v>36</v>
      </c>
      <c r="J4" s="5" t="s">
        <v>37</v>
      </c>
      <c r="K4" s="8">
        <v>78</v>
      </c>
    </row>
    <row r="5" spans="1:11" ht="37.5" x14ac:dyDescent="0.4">
      <c r="A5" s="1"/>
      <c r="B5" s="2">
        <v>5</v>
      </c>
      <c r="C5" s="3" t="s">
        <v>38</v>
      </c>
      <c r="D5" s="4" t="s">
        <v>39</v>
      </c>
      <c r="E5" s="5" t="s">
        <v>13</v>
      </c>
      <c r="F5" s="3" t="s">
        <v>40</v>
      </c>
      <c r="G5" s="6" t="s">
        <v>41</v>
      </c>
      <c r="H5" s="7" t="s">
        <v>42</v>
      </c>
      <c r="I5" s="5" t="s">
        <v>43</v>
      </c>
      <c r="J5" s="10" t="s">
        <v>44</v>
      </c>
      <c r="K5" s="8">
        <v>83</v>
      </c>
    </row>
    <row r="6" spans="1:11" ht="37.5" x14ac:dyDescent="0.4">
      <c r="A6" s="1"/>
      <c r="B6" s="2">
        <v>6</v>
      </c>
      <c r="C6" s="3" t="s">
        <v>45</v>
      </c>
      <c r="D6" s="4" t="s">
        <v>46</v>
      </c>
      <c r="E6" s="5" t="s">
        <v>13</v>
      </c>
      <c r="F6" s="3" t="s">
        <v>27</v>
      </c>
      <c r="G6" s="6" t="s">
        <v>47</v>
      </c>
      <c r="H6" s="7" t="s">
        <v>48</v>
      </c>
      <c r="I6" s="5" t="s">
        <v>49</v>
      </c>
      <c r="J6" s="5" t="s">
        <v>50</v>
      </c>
      <c r="K6" s="8">
        <v>42</v>
      </c>
    </row>
    <row r="7" spans="1:11" s="16" customFormat="1" ht="56.25" x14ac:dyDescent="0.4">
      <c r="A7" s="1"/>
      <c r="B7" s="2">
        <v>7</v>
      </c>
      <c r="C7" s="10" t="s">
        <v>51</v>
      </c>
      <c r="D7" s="13" t="s">
        <v>52</v>
      </c>
      <c r="E7" s="5" t="s">
        <v>13</v>
      </c>
      <c r="F7" s="10" t="s">
        <v>33</v>
      </c>
      <c r="G7" s="13" t="s">
        <v>298</v>
      </c>
      <c r="H7" s="13" t="s">
        <v>53</v>
      </c>
      <c r="I7" s="17" t="s">
        <v>54</v>
      </c>
      <c r="J7" s="10" t="s">
        <v>37</v>
      </c>
      <c r="K7" s="15">
        <v>104</v>
      </c>
    </row>
    <row r="8" spans="1:11" ht="37.5" x14ac:dyDescent="0.4">
      <c r="A8" s="12"/>
      <c r="B8" s="2">
        <v>8</v>
      </c>
      <c r="C8" s="3" t="s">
        <v>55</v>
      </c>
      <c r="D8" s="4" t="s">
        <v>56</v>
      </c>
      <c r="E8" s="5" t="s">
        <v>13</v>
      </c>
      <c r="F8" s="3" t="s">
        <v>27</v>
      </c>
      <c r="G8" s="6" t="s">
        <v>299</v>
      </c>
      <c r="H8" s="7" t="s">
        <v>57</v>
      </c>
      <c r="I8" s="5" t="s">
        <v>58</v>
      </c>
      <c r="J8" s="10" t="s">
        <v>44</v>
      </c>
      <c r="K8" s="8">
        <v>77</v>
      </c>
    </row>
    <row r="9" spans="1:11" s="16" customFormat="1" ht="56.25" x14ac:dyDescent="0.4">
      <c r="A9" s="12"/>
      <c r="B9" s="2">
        <v>9</v>
      </c>
      <c r="C9" s="10" t="s">
        <v>59</v>
      </c>
      <c r="D9" s="13" t="s">
        <v>60</v>
      </c>
      <c r="E9" s="5" t="s">
        <v>13</v>
      </c>
      <c r="F9" s="3" t="s">
        <v>27</v>
      </c>
      <c r="G9" s="13" t="s">
        <v>61</v>
      </c>
      <c r="H9" s="13" t="s">
        <v>62</v>
      </c>
      <c r="I9" s="17" t="s">
        <v>63</v>
      </c>
      <c r="J9" s="10" t="s">
        <v>64</v>
      </c>
      <c r="K9" s="15">
        <v>85</v>
      </c>
    </row>
    <row r="10" spans="1:11" s="16" customFormat="1" ht="37.5" x14ac:dyDescent="0.4">
      <c r="A10" s="12"/>
      <c r="B10" s="2">
        <v>10</v>
      </c>
      <c r="C10" s="10" t="s">
        <v>65</v>
      </c>
      <c r="D10" s="13" t="s">
        <v>66</v>
      </c>
      <c r="E10" s="5" t="s">
        <v>13</v>
      </c>
      <c r="F10" s="10" t="s">
        <v>67</v>
      </c>
      <c r="G10" s="13" t="s">
        <v>68</v>
      </c>
      <c r="H10" s="7" t="s">
        <v>69</v>
      </c>
      <c r="I10" s="17" t="s">
        <v>70</v>
      </c>
      <c r="J10" s="10" t="s">
        <v>71</v>
      </c>
      <c r="K10" s="15">
        <v>136</v>
      </c>
    </row>
    <row r="11" spans="1:11" ht="37.5" x14ac:dyDescent="0.4">
      <c r="A11" s="12"/>
      <c r="B11" s="2">
        <v>11</v>
      </c>
      <c r="C11" s="3" t="s">
        <v>72</v>
      </c>
      <c r="D11" s="4" t="s">
        <v>73</v>
      </c>
      <c r="E11" s="5" t="s">
        <v>74</v>
      </c>
      <c r="F11" s="3" t="s">
        <v>75</v>
      </c>
      <c r="G11" s="6" t="s">
        <v>76</v>
      </c>
      <c r="H11" s="7" t="s">
        <v>77</v>
      </c>
      <c r="I11" s="5" t="s">
        <v>78</v>
      </c>
      <c r="J11" s="5" t="s">
        <v>37</v>
      </c>
      <c r="K11" s="8">
        <v>185</v>
      </c>
    </row>
    <row r="12" spans="1:11" ht="75" x14ac:dyDescent="0.4">
      <c r="A12" s="1"/>
      <c r="B12" s="2">
        <v>12</v>
      </c>
      <c r="C12" s="18" t="s">
        <v>79</v>
      </c>
      <c r="D12" s="19" t="s">
        <v>80</v>
      </c>
      <c r="E12" s="5" t="s">
        <v>74</v>
      </c>
      <c r="F12" s="18" t="s">
        <v>81</v>
      </c>
      <c r="G12" s="20" t="s">
        <v>82</v>
      </c>
      <c r="H12" s="21" t="s">
        <v>83</v>
      </c>
      <c r="I12" s="18" t="s">
        <v>84</v>
      </c>
      <c r="J12" s="18" t="s">
        <v>37</v>
      </c>
      <c r="K12" s="22">
        <v>169</v>
      </c>
    </row>
    <row r="13" spans="1:11" ht="37.5" x14ac:dyDescent="0.4">
      <c r="A13" s="58" t="s">
        <v>85</v>
      </c>
      <c r="B13" s="2">
        <v>13</v>
      </c>
      <c r="C13" s="3" t="s">
        <v>86</v>
      </c>
      <c r="D13" s="4" t="s">
        <v>32</v>
      </c>
      <c r="E13" s="5" t="s">
        <v>74</v>
      </c>
      <c r="F13" s="3" t="s">
        <v>33</v>
      </c>
      <c r="G13" s="6" t="s">
        <v>87</v>
      </c>
      <c r="H13" s="7" t="s">
        <v>88</v>
      </c>
      <c r="I13" s="5" t="s">
        <v>89</v>
      </c>
      <c r="J13" s="5" t="s">
        <v>90</v>
      </c>
      <c r="K13" s="8">
        <v>68</v>
      </c>
    </row>
    <row r="14" spans="1:11" ht="37.5" x14ac:dyDescent="0.4">
      <c r="A14" s="59"/>
      <c r="B14" s="2">
        <v>14</v>
      </c>
      <c r="C14" s="3" t="s">
        <v>91</v>
      </c>
      <c r="D14" s="4" t="s">
        <v>46</v>
      </c>
      <c r="E14" s="5" t="s">
        <v>74</v>
      </c>
      <c r="F14" s="3" t="s">
        <v>27</v>
      </c>
      <c r="G14" s="6" t="s">
        <v>92</v>
      </c>
      <c r="H14" s="7" t="s">
        <v>93</v>
      </c>
      <c r="I14" s="5" t="s">
        <v>94</v>
      </c>
      <c r="J14" s="5" t="s">
        <v>95</v>
      </c>
      <c r="K14" s="8">
        <v>32</v>
      </c>
    </row>
    <row r="15" spans="1:11" s="16" customFormat="1" ht="37.5" x14ac:dyDescent="0.4">
      <c r="A15" s="59"/>
      <c r="B15" s="2">
        <v>15</v>
      </c>
      <c r="C15" s="10" t="s">
        <v>96</v>
      </c>
      <c r="D15" s="13" t="s">
        <v>26</v>
      </c>
      <c r="E15" s="5" t="s">
        <v>74</v>
      </c>
      <c r="F15" s="10" t="s">
        <v>97</v>
      </c>
      <c r="G15" s="13" t="s">
        <v>98</v>
      </c>
      <c r="H15" s="14" t="s">
        <v>28</v>
      </c>
      <c r="I15" s="10" t="s">
        <v>29</v>
      </c>
      <c r="J15" s="10" t="s">
        <v>99</v>
      </c>
      <c r="K15" s="15">
        <v>64</v>
      </c>
    </row>
    <row r="16" spans="1:11" s="16" customFormat="1" ht="56.25" x14ac:dyDescent="0.4">
      <c r="A16" s="59"/>
      <c r="B16" s="2">
        <v>16</v>
      </c>
      <c r="C16" s="10" t="s">
        <v>100</v>
      </c>
      <c r="D16" s="13" t="s">
        <v>52</v>
      </c>
      <c r="E16" s="5" t="s">
        <v>74</v>
      </c>
      <c r="F16" s="10" t="s">
        <v>27</v>
      </c>
      <c r="G16" s="13" t="s">
        <v>101</v>
      </c>
      <c r="H16" s="13" t="s">
        <v>102</v>
      </c>
      <c r="I16" s="17" t="s">
        <v>103</v>
      </c>
      <c r="J16" s="10" t="s">
        <v>71</v>
      </c>
      <c r="K16" s="15">
        <v>129</v>
      </c>
    </row>
    <row r="17" spans="1:11" ht="56.25" x14ac:dyDescent="0.4">
      <c r="A17" s="59"/>
      <c r="B17" s="2">
        <v>17</v>
      </c>
      <c r="C17" s="3" t="s">
        <v>104</v>
      </c>
      <c r="D17" s="4" t="s">
        <v>19</v>
      </c>
      <c r="E17" s="5" t="s">
        <v>74</v>
      </c>
      <c r="F17" s="3" t="s">
        <v>105</v>
      </c>
      <c r="G17" s="6" t="s">
        <v>106</v>
      </c>
      <c r="H17" s="7" t="s">
        <v>107</v>
      </c>
      <c r="I17" s="5" t="s">
        <v>108</v>
      </c>
      <c r="J17" s="5" t="s">
        <v>109</v>
      </c>
      <c r="K17" s="8">
        <v>50</v>
      </c>
    </row>
    <row r="18" spans="1:11" ht="93.75" x14ac:dyDescent="0.4">
      <c r="A18" s="59"/>
      <c r="B18" s="2">
        <v>18</v>
      </c>
      <c r="C18" s="3" t="s">
        <v>110</v>
      </c>
      <c r="D18" s="4" t="s">
        <v>12</v>
      </c>
      <c r="E18" s="5" t="s">
        <v>74</v>
      </c>
      <c r="F18" s="3" t="s">
        <v>111</v>
      </c>
      <c r="G18" s="6" t="s">
        <v>112</v>
      </c>
      <c r="H18" s="7" t="s">
        <v>113</v>
      </c>
      <c r="I18" s="5" t="s">
        <v>114</v>
      </c>
      <c r="J18" s="5" t="s">
        <v>115</v>
      </c>
      <c r="K18" s="8">
        <v>56</v>
      </c>
    </row>
    <row r="19" spans="1:11" ht="37.5" x14ac:dyDescent="0.4">
      <c r="A19" s="59"/>
      <c r="B19" s="2">
        <v>19</v>
      </c>
      <c r="C19" s="3" t="s">
        <v>116</v>
      </c>
      <c r="D19" s="4" t="s">
        <v>39</v>
      </c>
      <c r="E19" s="5" t="s">
        <v>74</v>
      </c>
      <c r="F19" s="3" t="s">
        <v>81</v>
      </c>
      <c r="G19" s="6" t="s">
        <v>117</v>
      </c>
      <c r="H19" s="7" t="s">
        <v>118</v>
      </c>
      <c r="I19" s="5" t="s">
        <v>49</v>
      </c>
      <c r="J19" s="5" t="s">
        <v>119</v>
      </c>
      <c r="K19" s="8">
        <v>33</v>
      </c>
    </row>
    <row r="20" spans="1:11" s="16" customFormat="1" ht="56.25" x14ac:dyDescent="0.4">
      <c r="A20" s="12"/>
      <c r="B20" s="2">
        <v>20</v>
      </c>
      <c r="C20" s="10" t="s">
        <v>120</v>
      </c>
      <c r="D20" s="13" t="s">
        <v>66</v>
      </c>
      <c r="E20" s="5" t="s">
        <v>74</v>
      </c>
      <c r="F20" s="10" t="s">
        <v>121</v>
      </c>
      <c r="G20" s="13" t="s">
        <v>122</v>
      </c>
      <c r="H20" s="7" t="s">
        <v>123</v>
      </c>
      <c r="I20" s="17" t="s">
        <v>124</v>
      </c>
      <c r="J20" s="10" t="s">
        <v>71</v>
      </c>
      <c r="K20" s="15">
        <v>126</v>
      </c>
    </row>
    <row r="21" spans="1:11" s="16" customFormat="1" ht="56.25" x14ac:dyDescent="0.4">
      <c r="A21" s="12"/>
      <c r="B21" s="2">
        <v>21</v>
      </c>
      <c r="C21" s="10" t="s">
        <v>125</v>
      </c>
      <c r="D21" s="13" t="s">
        <v>60</v>
      </c>
      <c r="E21" s="5" t="s">
        <v>74</v>
      </c>
      <c r="F21" s="10" t="s">
        <v>126</v>
      </c>
      <c r="G21" s="13" t="s">
        <v>127</v>
      </c>
      <c r="H21" s="13" t="s">
        <v>128</v>
      </c>
      <c r="I21" s="17" t="s">
        <v>129</v>
      </c>
      <c r="J21" s="10" t="s">
        <v>71</v>
      </c>
      <c r="K21" s="15">
        <v>76</v>
      </c>
    </row>
    <row r="22" spans="1:11" ht="37.5" x14ac:dyDescent="0.4">
      <c r="A22" s="12"/>
      <c r="B22" s="2">
        <v>22</v>
      </c>
      <c r="C22" s="3" t="s">
        <v>130</v>
      </c>
      <c r="D22" s="4" t="s">
        <v>131</v>
      </c>
      <c r="E22" s="5" t="s">
        <v>74</v>
      </c>
      <c r="F22" s="3" t="s">
        <v>81</v>
      </c>
      <c r="G22" s="6" t="s">
        <v>132</v>
      </c>
      <c r="H22" s="7" t="s">
        <v>133</v>
      </c>
      <c r="I22" s="5" t="s">
        <v>29</v>
      </c>
      <c r="J22" s="5" t="s">
        <v>90</v>
      </c>
      <c r="K22" s="8">
        <v>37</v>
      </c>
    </row>
    <row r="23" spans="1:11" ht="38.25" thickBot="1" x14ac:dyDescent="0.45">
      <c r="A23" s="12"/>
      <c r="B23" s="2">
        <v>23</v>
      </c>
      <c r="C23" s="23" t="s">
        <v>134</v>
      </c>
      <c r="D23" s="24" t="s">
        <v>135</v>
      </c>
      <c r="E23" s="25" t="s">
        <v>74</v>
      </c>
      <c r="F23" s="23" t="s">
        <v>111</v>
      </c>
      <c r="G23" s="26" t="s">
        <v>136</v>
      </c>
      <c r="H23" s="27" t="s">
        <v>133</v>
      </c>
      <c r="I23" s="25" t="s">
        <v>29</v>
      </c>
      <c r="J23" s="25" t="s">
        <v>137</v>
      </c>
      <c r="K23" s="28">
        <v>20</v>
      </c>
    </row>
    <row r="24" spans="1:11" ht="37.5" x14ac:dyDescent="0.4">
      <c r="A24" s="58" t="s">
        <v>85</v>
      </c>
      <c r="B24" s="2">
        <v>24</v>
      </c>
      <c r="C24" s="29" t="s">
        <v>138</v>
      </c>
      <c r="D24" s="30" t="s">
        <v>32</v>
      </c>
      <c r="E24" s="31" t="s">
        <v>139</v>
      </c>
      <c r="F24" s="29" t="s">
        <v>33</v>
      </c>
      <c r="G24" s="32" t="s">
        <v>140</v>
      </c>
      <c r="H24" s="33" t="s">
        <v>141</v>
      </c>
      <c r="I24" s="31" t="s">
        <v>142</v>
      </c>
      <c r="J24" s="31" t="s">
        <v>143</v>
      </c>
      <c r="K24" s="34">
        <v>77</v>
      </c>
    </row>
    <row r="25" spans="1:11" ht="56.25" x14ac:dyDescent="0.4">
      <c r="A25" s="59"/>
      <c r="B25" s="2">
        <v>25</v>
      </c>
      <c r="C25" s="35" t="s">
        <v>144</v>
      </c>
      <c r="D25" s="36" t="s">
        <v>12</v>
      </c>
      <c r="E25" s="5" t="s">
        <v>139</v>
      </c>
      <c r="F25" s="35" t="s">
        <v>105</v>
      </c>
      <c r="G25" s="37" t="s">
        <v>145</v>
      </c>
      <c r="H25" s="38" t="s">
        <v>146</v>
      </c>
      <c r="I25" s="35" t="s">
        <v>147</v>
      </c>
      <c r="J25" s="39" t="s">
        <v>148</v>
      </c>
      <c r="K25" s="40">
        <v>79</v>
      </c>
    </row>
    <row r="26" spans="1:11" ht="56.25" x14ac:dyDescent="0.4">
      <c r="A26" s="59"/>
      <c r="B26" s="2">
        <v>26</v>
      </c>
      <c r="C26" s="35" t="s">
        <v>149</v>
      </c>
      <c r="D26" s="36" t="s">
        <v>46</v>
      </c>
      <c r="E26" s="5" t="s">
        <v>139</v>
      </c>
      <c r="F26" s="35" t="s">
        <v>105</v>
      </c>
      <c r="G26" s="37" t="s">
        <v>150</v>
      </c>
      <c r="H26" s="38" t="s">
        <v>151</v>
      </c>
      <c r="I26" s="39" t="s">
        <v>152</v>
      </c>
      <c r="J26" s="39" t="s">
        <v>153</v>
      </c>
      <c r="K26" s="40">
        <v>35</v>
      </c>
    </row>
    <row r="27" spans="1:11" s="16" customFormat="1" ht="56.25" x14ac:dyDescent="0.4">
      <c r="A27" s="59"/>
      <c r="B27" s="2">
        <v>27</v>
      </c>
      <c r="C27" s="10" t="s">
        <v>154</v>
      </c>
      <c r="D27" s="13" t="s">
        <v>155</v>
      </c>
      <c r="E27" s="5" t="s">
        <v>139</v>
      </c>
      <c r="F27" s="10" t="s">
        <v>111</v>
      </c>
      <c r="G27" s="13" t="s">
        <v>156</v>
      </c>
      <c r="H27" s="13" t="s">
        <v>157</v>
      </c>
      <c r="I27" s="17" t="s">
        <v>158</v>
      </c>
      <c r="J27" s="10" t="s">
        <v>37</v>
      </c>
      <c r="K27" s="15">
        <v>216</v>
      </c>
    </row>
    <row r="28" spans="1:11" s="16" customFormat="1" ht="56.25" x14ac:dyDescent="0.4">
      <c r="A28" s="59"/>
      <c r="B28" s="2">
        <v>28</v>
      </c>
      <c r="C28" s="10" t="s">
        <v>159</v>
      </c>
      <c r="D28" s="13" t="s">
        <v>26</v>
      </c>
      <c r="E28" s="5" t="s">
        <v>139</v>
      </c>
      <c r="F28" s="10" t="s">
        <v>160</v>
      </c>
      <c r="G28" s="13" t="s">
        <v>161</v>
      </c>
      <c r="H28" s="14" t="s">
        <v>162</v>
      </c>
      <c r="I28" s="10" t="s">
        <v>163</v>
      </c>
      <c r="J28" s="10" t="s">
        <v>99</v>
      </c>
      <c r="K28" s="15">
        <v>50</v>
      </c>
    </row>
    <row r="29" spans="1:11" s="16" customFormat="1" ht="75" x14ac:dyDescent="0.4">
      <c r="A29" s="59"/>
      <c r="B29" s="2">
        <v>29</v>
      </c>
      <c r="C29" s="10" t="s">
        <v>164</v>
      </c>
      <c r="D29" s="13" t="s">
        <v>165</v>
      </c>
      <c r="E29" s="5" t="s">
        <v>139</v>
      </c>
      <c r="F29" s="10" t="s">
        <v>166</v>
      </c>
      <c r="G29" s="13" t="s">
        <v>167</v>
      </c>
      <c r="H29" s="7" t="s">
        <v>168</v>
      </c>
      <c r="I29" s="5" t="s">
        <v>169</v>
      </c>
      <c r="J29" s="10" t="s">
        <v>170</v>
      </c>
      <c r="K29" s="15" t="s">
        <v>171</v>
      </c>
    </row>
    <row r="30" spans="1:11" s="16" customFormat="1" ht="56.25" x14ac:dyDescent="0.4">
      <c r="A30" s="59"/>
      <c r="B30" s="2">
        <v>30</v>
      </c>
      <c r="C30" s="10" t="s">
        <v>172</v>
      </c>
      <c r="D30" s="13" t="s">
        <v>173</v>
      </c>
      <c r="E30" s="5" t="s">
        <v>139</v>
      </c>
      <c r="F30" s="10" t="s">
        <v>126</v>
      </c>
      <c r="G30" s="13" t="s">
        <v>174</v>
      </c>
      <c r="H30" s="13" t="s">
        <v>175</v>
      </c>
      <c r="I30" s="17" t="s">
        <v>176</v>
      </c>
      <c r="J30" s="10" t="s">
        <v>71</v>
      </c>
      <c r="K30" s="15">
        <v>133</v>
      </c>
    </row>
    <row r="31" spans="1:11" s="16" customFormat="1" ht="37.5" x14ac:dyDescent="0.4">
      <c r="A31" s="59"/>
      <c r="B31" s="2">
        <v>31</v>
      </c>
      <c r="C31" s="10" t="s">
        <v>177</v>
      </c>
      <c r="D31" s="13" t="s">
        <v>178</v>
      </c>
      <c r="E31" s="5" t="s">
        <v>139</v>
      </c>
      <c r="F31" s="10" t="s">
        <v>179</v>
      </c>
      <c r="G31" s="13" t="s">
        <v>180</v>
      </c>
      <c r="H31" s="13" t="s">
        <v>133</v>
      </c>
      <c r="I31" s="17" t="s">
        <v>181</v>
      </c>
      <c r="J31" s="10" t="s">
        <v>182</v>
      </c>
      <c r="K31" s="15">
        <v>26</v>
      </c>
    </row>
    <row r="32" spans="1:11" s="16" customFormat="1" ht="37.5" x14ac:dyDescent="0.4">
      <c r="A32" s="59"/>
      <c r="B32" s="2">
        <v>32</v>
      </c>
      <c r="C32" s="10" t="s">
        <v>183</v>
      </c>
      <c r="D32" s="13" t="s">
        <v>66</v>
      </c>
      <c r="E32" s="5" t="s">
        <v>139</v>
      </c>
      <c r="F32" s="10" t="s">
        <v>184</v>
      </c>
      <c r="G32" s="13" t="s">
        <v>185</v>
      </c>
      <c r="H32" s="7" t="s">
        <v>186</v>
      </c>
      <c r="I32" s="17" t="s">
        <v>187</v>
      </c>
      <c r="J32" s="10" t="s">
        <v>71</v>
      </c>
      <c r="K32" s="15">
        <v>251</v>
      </c>
    </row>
    <row r="33" spans="1:11" ht="37.5" x14ac:dyDescent="0.4">
      <c r="A33" s="59"/>
      <c r="B33" s="2">
        <v>33</v>
      </c>
      <c r="C33" s="18" t="s">
        <v>188</v>
      </c>
      <c r="D33" s="19" t="s">
        <v>19</v>
      </c>
      <c r="E33" s="5" t="s">
        <v>139</v>
      </c>
      <c r="F33" s="18" t="s">
        <v>179</v>
      </c>
      <c r="G33" s="41" t="s">
        <v>189</v>
      </c>
      <c r="H33" s="42" t="s">
        <v>190</v>
      </c>
      <c r="I33" s="20" t="s">
        <v>191</v>
      </c>
      <c r="J33" s="20" t="s">
        <v>192</v>
      </c>
      <c r="K33" s="22">
        <v>38</v>
      </c>
    </row>
    <row r="34" spans="1:11" ht="57" thickBot="1" x14ac:dyDescent="0.45">
      <c r="A34" s="59"/>
      <c r="B34" s="2">
        <v>34</v>
      </c>
      <c r="C34" s="23" t="s">
        <v>193</v>
      </c>
      <c r="D34" s="24" t="s">
        <v>39</v>
      </c>
      <c r="E34" s="25" t="s">
        <v>139</v>
      </c>
      <c r="F34" s="23" t="s">
        <v>105</v>
      </c>
      <c r="G34" s="26" t="s">
        <v>194</v>
      </c>
      <c r="H34" s="27" t="s">
        <v>195</v>
      </c>
      <c r="I34" s="25" t="s">
        <v>196</v>
      </c>
      <c r="J34" s="25" t="s">
        <v>197</v>
      </c>
      <c r="K34" s="28">
        <v>73</v>
      </c>
    </row>
    <row r="35" spans="1:11" ht="75" x14ac:dyDescent="0.4">
      <c r="A35" s="58" t="s">
        <v>198</v>
      </c>
      <c r="B35" s="2">
        <v>35</v>
      </c>
      <c r="C35" s="31" t="s">
        <v>199</v>
      </c>
      <c r="D35" s="30" t="s">
        <v>200</v>
      </c>
      <c r="E35" s="31" t="s">
        <v>201</v>
      </c>
      <c r="F35" s="31" t="s">
        <v>202</v>
      </c>
      <c r="G35" s="32" t="s">
        <v>203</v>
      </c>
      <c r="H35" s="33" t="s">
        <v>204</v>
      </c>
      <c r="I35" s="31" t="s">
        <v>205</v>
      </c>
      <c r="J35" s="31" t="s">
        <v>143</v>
      </c>
      <c r="K35" s="43">
        <v>919</v>
      </c>
    </row>
    <row r="36" spans="1:11" s="16" customFormat="1" ht="93.75" x14ac:dyDescent="0.4">
      <c r="A36" s="59"/>
      <c r="B36" s="2">
        <v>36</v>
      </c>
      <c r="C36" s="10" t="s">
        <v>206</v>
      </c>
      <c r="D36" s="13" t="s">
        <v>26</v>
      </c>
      <c r="E36" s="5" t="s">
        <v>201</v>
      </c>
      <c r="F36" s="10" t="s">
        <v>207</v>
      </c>
      <c r="G36" s="13" t="s">
        <v>208</v>
      </c>
      <c r="H36" s="14" t="s">
        <v>209</v>
      </c>
      <c r="I36" s="44" t="s">
        <v>210</v>
      </c>
      <c r="J36" s="10" t="s">
        <v>90</v>
      </c>
      <c r="K36" s="15">
        <v>34</v>
      </c>
    </row>
    <row r="37" spans="1:11" ht="37.5" x14ac:dyDescent="0.4">
      <c r="A37" s="59"/>
      <c r="B37" s="2">
        <v>37</v>
      </c>
      <c r="C37" s="35" t="s">
        <v>211</v>
      </c>
      <c r="D37" s="36" t="s">
        <v>12</v>
      </c>
      <c r="E37" s="5" t="s">
        <v>201</v>
      </c>
      <c r="F37" s="35" t="s">
        <v>105</v>
      </c>
      <c r="G37" s="37" t="s">
        <v>212</v>
      </c>
      <c r="H37" s="38" t="s">
        <v>213</v>
      </c>
      <c r="I37" s="35" t="s">
        <v>214</v>
      </c>
      <c r="J37" s="39" t="s">
        <v>215</v>
      </c>
      <c r="K37" s="40">
        <v>91</v>
      </c>
    </row>
    <row r="38" spans="1:11" ht="37.5" x14ac:dyDescent="0.4">
      <c r="A38" s="59"/>
      <c r="B38" s="2">
        <v>38</v>
      </c>
      <c r="C38" s="3" t="s">
        <v>216</v>
      </c>
      <c r="D38" s="4" t="s">
        <v>217</v>
      </c>
      <c r="E38" s="5" t="s">
        <v>201</v>
      </c>
      <c r="F38" s="3" t="s">
        <v>218</v>
      </c>
      <c r="G38" s="6" t="s">
        <v>219</v>
      </c>
      <c r="H38" s="7" t="s">
        <v>220</v>
      </c>
      <c r="I38" s="5" t="s">
        <v>181</v>
      </c>
      <c r="J38" s="5" t="s">
        <v>37</v>
      </c>
      <c r="K38" s="8">
        <v>22</v>
      </c>
    </row>
    <row r="39" spans="1:11" ht="37.5" x14ac:dyDescent="0.4">
      <c r="A39" s="59"/>
      <c r="B39" s="2">
        <v>39</v>
      </c>
      <c r="C39" s="3" t="s">
        <v>221</v>
      </c>
      <c r="D39" s="4" t="s">
        <v>39</v>
      </c>
      <c r="E39" s="5" t="s">
        <v>201</v>
      </c>
      <c r="F39" s="3" t="s">
        <v>105</v>
      </c>
      <c r="G39" s="6" t="s">
        <v>222</v>
      </c>
      <c r="H39" s="7" t="s">
        <v>220</v>
      </c>
      <c r="I39" s="3" t="s">
        <v>147</v>
      </c>
      <c r="J39" s="5" t="s">
        <v>37</v>
      </c>
      <c r="K39" s="8">
        <v>178</v>
      </c>
    </row>
    <row r="40" spans="1:11" ht="37.5" x14ac:dyDescent="0.4">
      <c r="A40" s="59"/>
      <c r="B40" s="2">
        <v>40</v>
      </c>
      <c r="C40" s="3" t="s">
        <v>223</v>
      </c>
      <c r="D40" s="4" t="s">
        <v>32</v>
      </c>
      <c r="E40" s="5" t="s">
        <v>201</v>
      </c>
      <c r="F40" s="3" t="s">
        <v>33</v>
      </c>
      <c r="G40" s="6" t="s">
        <v>224</v>
      </c>
      <c r="H40" s="7" t="s">
        <v>225</v>
      </c>
      <c r="I40" s="5" t="s">
        <v>226</v>
      </c>
      <c r="J40" s="5" t="s">
        <v>37</v>
      </c>
      <c r="K40" s="8">
        <v>186</v>
      </c>
    </row>
    <row r="41" spans="1:11" ht="56.25" x14ac:dyDescent="0.4">
      <c r="A41" s="59"/>
      <c r="B41" s="2">
        <v>41</v>
      </c>
      <c r="C41" s="5" t="s">
        <v>227</v>
      </c>
      <c r="D41" s="6" t="s">
        <v>155</v>
      </c>
      <c r="E41" s="5" t="s">
        <v>201</v>
      </c>
      <c r="F41" s="6" t="s">
        <v>228</v>
      </c>
      <c r="G41" s="6" t="s">
        <v>229</v>
      </c>
      <c r="H41" s="45" t="s">
        <v>230</v>
      </c>
      <c r="I41" s="17" t="s">
        <v>231</v>
      </c>
      <c r="J41" s="5" t="s">
        <v>143</v>
      </c>
      <c r="K41" s="46">
        <v>106</v>
      </c>
    </row>
    <row r="42" spans="1:11" ht="75" x14ac:dyDescent="0.4">
      <c r="A42" s="59"/>
      <c r="B42" s="2">
        <v>42</v>
      </c>
      <c r="C42" s="5" t="s">
        <v>232</v>
      </c>
      <c r="D42" s="4" t="s">
        <v>233</v>
      </c>
      <c r="E42" s="5" t="s">
        <v>201</v>
      </c>
      <c r="F42" s="3" t="s">
        <v>166</v>
      </c>
      <c r="G42" s="6" t="s">
        <v>234</v>
      </c>
      <c r="H42" s="7" t="s">
        <v>168</v>
      </c>
      <c r="I42" s="5" t="s">
        <v>235</v>
      </c>
      <c r="J42" s="5" t="s">
        <v>37</v>
      </c>
      <c r="K42" s="46" t="s">
        <v>236</v>
      </c>
    </row>
    <row r="43" spans="1:11" x14ac:dyDescent="0.4">
      <c r="A43" s="59"/>
      <c r="B43" s="2">
        <v>43</v>
      </c>
      <c r="C43" s="18" t="s">
        <v>237</v>
      </c>
      <c r="D43" s="19" t="s">
        <v>19</v>
      </c>
      <c r="E43" s="5" t="s">
        <v>201</v>
      </c>
      <c r="F43" s="18" t="s">
        <v>105</v>
      </c>
      <c r="G43" s="41" t="s">
        <v>238</v>
      </c>
      <c r="H43" s="42" t="s">
        <v>239</v>
      </c>
      <c r="I43" s="20" t="s">
        <v>240</v>
      </c>
      <c r="J43" s="20" t="s">
        <v>241</v>
      </c>
      <c r="K43" s="22">
        <v>54</v>
      </c>
    </row>
    <row r="44" spans="1:11" ht="37.5" x14ac:dyDescent="0.4">
      <c r="A44" s="59"/>
      <c r="B44" s="2">
        <v>44</v>
      </c>
      <c r="C44" s="5" t="s">
        <v>242</v>
      </c>
      <c r="D44" s="4" t="s">
        <v>243</v>
      </c>
      <c r="E44" s="5" t="s">
        <v>201</v>
      </c>
      <c r="F44" s="3" t="s">
        <v>244</v>
      </c>
      <c r="G44" s="6" t="s">
        <v>245</v>
      </c>
      <c r="H44" s="7" t="s">
        <v>246</v>
      </c>
      <c r="I44" s="3" t="s">
        <v>78</v>
      </c>
      <c r="J44" s="5" t="s">
        <v>37</v>
      </c>
      <c r="K44" s="46">
        <v>131</v>
      </c>
    </row>
    <row r="45" spans="1:11" ht="57" thickBot="1" x14ac:dyDescent="0.45">
      <c r="A45" s="60"/>
      <c r="B45" s="2">
        <v>45</v>
      </c>
      <c r="C45" s="23" t="s">
        <v>247</v>
      </c>
      <c r="D45" s="24" t="s">
        <v>248</v>
      </c>
      <c r="E45" s="25" t="s">
        <v>201</v>
      </c>
      <c r="F45" s="23" t="s">
        <v>105</v>
      </c>
      <c r="G45" s="26" t="s">
        <v>249</v>
      </c>
      <c r="H45" s="27" t="s">
        <v>250</v>
      </c>
      <c r="I45" s="25" t="s">
        <v>251</v>
      </c>
      <c r="J45" s="25" t="s">
        <v>252</v>
      </c>
      <c r="K45" s="28">
        <v>20</v>
      </c>
    </row>
    <row r="46" spans="1:11" ht="37.5" x14ac:dyDescent="0.4">
      <c r="A46" s="59" t="s">
        <v>253</v>
      </c>
      <c r="B46" s="2">
        <v>46</v>
      </c>
      <c r="C46" s="29" t="s">
        <v>254</v>
      </c>
      <c r="D46" s="30" t="s">
        <v>12</v>
      </c>
      <c r="E46" s="31" t="s">
        <v>255</v>
      </c>
      <c r="F46" s="29" t="s">
        <v>105</v>
      </c>
      <c r="G46" s="32" t="s">
        <v>256</v>
      </c>
      <c r="H46" s="33" t="s">
        <v>257</v>
      </c>
      <c r="I46" s="29" t="s">
        <v>258</v>
      </c>
      <c r="J46" s="31" t="s">
        <v>37</v>
      </c>
      <c r="K46" s="34">
        <v>110</v>
      </c>
    </row>
    <row r="47" spans="1:11" ht="37.5" x14ac:dyDescent="0.4">
      <c r="A47" s="59"/>
      <c r="B47" s="2">
        <v>47</v>
      </c>
      <c r="C47" s="5" t="s">
        <v>259</v>
      </c>
      <c r="D47" s="4" t="s">
        <v>243</v>
      </c>
      <c r="E47" s="5" t="s">
        <v>255</v>
      </c>
      <c r="F47" s="3" t="s">
        <v>81</v>
      </c>
      <c r="G47" s="6" t="s">
        <v>260</v>
      </c>
      <c r="H47" s="7" t="s">
        <v>220</v>
      </c>
      <c r="I47" s="3" t="s">
        <v>181</v>
      </c>
      <c r="J47" s="5" t="s">
        <v>261</v>
      </c>
      <c r="K47" s="46">
        <v>117</v>
      </c>
    </row>
    <row r="48" spans="1:11" ht="37.5" x14ac:dyDescent="0.4">
      <c r="A48" s="59"/>
      <c r="B48" s="2">
        <v>48</v>
      </c>
      <c r="C48" s="3" t="s">
        <v>262</v>
      </c>
      <c r="D48" s="4" t="s">
        <v>263</v>
      </c>
      <c r="E48" s="5" t="s">
        <v>255</v>
      </c>
      <c r="F48" s="3" t="s">
        <v>264</v>
      </c>
      <c r="G48" s="6" t="s">
        <v>265</v>
      </c>
      <c r="H48" s="7" t="s">
        <v>257</v>
      </c>
      <c r="I48" s="3" t="s">
        <v>258</v>
      </c>
      <c r="J48" s="5" t="s">
        <v>266</v>
      </c>
      <c r="K48" s="8">
        <v>13</v>
      </c>
    </row>
    <row r="49" spans="1:11" ht="56.25" x14ac:dyDescent="0.4">
      <c r="A49" s="59"/>
      <c r="B49" s="2">
        <v>49</v>
      </c>
      <c r="C49" s="5" t="s">
        <v>267</v>
      </c>
      <c r="D49" s="6" t="s">
        <v>155</v>
      </c>
      <c r="E49" s="5" t="s">
        <v>255</v>
      </c>
      <c r="F49" s="6" t="s">
        <v>105</v>
      </c>
      <c r="G49" s="6" t="s">
        <v>268</v>
      </c>
      <c r="H49" s="45" t="s">
        <v>269</v>
      </c>
      <c r="I49" s="17" t="s">
        <v>270</v>
      </c>
      <c r="J49" s="5" t="s">
        <v>37</v>
      </c>
      <c r="K49" s="46">
        <v>262</v>
      </c>
    </row>
    <row r="50" spans="1:11" ht="37.5" x14ac:dyDescent="0.4">
      <c r="A50" s="59"/>
      <c r="B50" s="2">
        <v>50</v>
      </c>
      <c r="C50" s="3" t="s">
        <v>271</v>
      </c>
      <c r="D50" s="4" t="s">
        <v>39</v>
      </c>
      <c r="E50" s="5" t="s">
        <v>255</v>
      </c>
      <c r="F50" s="3" t="s">
        <v>160</v>
      </c>
      <c r="G50" s="6" t="s">
        <v>272</v>
      </c>
      <c r="H50" s="7" t="s">
        <v>273</v>
      </c>
      <c r="I50" s="3" t="s">
        <v>274</v>
      </c>
      <c r="J50" s="5" t="s">
        <v>37</v>
      </c>
      <c r="K50" s="8">
        <v>175</v>
      </c>
    </row>
    <row r="51" spans="1:11" ht="37.5" x14ac:dyDescent="0.4">
      <c r="A51" s="59"/>
      <c r="B51" s="2">
        <v>51</v>
      </c>
      <c r="C51" s="18" t="s">
        <v>275</v>
      </c>
      <c r="D51" s="19" t="s">
        <v>19</v>
      </c>
      <c r="E51" s="5" t="s">
        <v>255</v>
      </c>
      <c r="F51" s="18" t="s">
        <v>105</v>
      </c>
      <c r="G51" s="41" t="s">
        <v>276</v>
      </c>
      <c r="H51" s="42" t="s">
        <v>277</v>
      </c>
      <c r="I51" s="20" t="s">
        <v>278</v>
      </c>
      <c r="J51" s="20" t="s">
        <v>37</v>
      </c>
      <c r="K51" s="22">
        <v>56</v>
      </c>
    </row>
    <row r="52" spans="1:11" ht="37.5" x14ac:dyDescent="0.4">
      <c r="A52" s="59"/>
      <c r="B52" s="2">
        <v>52</v>
      </c>
      <c r="C52" s="3" t="s">
        <v>279</v>
      </c>
      <c r="D52" s="4" t="s">
        <v>32</v>
      </c>
      <c r="E52" s="5" t="s">
        <v>255</v>
      </c>
      <c r="F52" s="3" t="s">
        <v>33</v>
      </c>
      <c r="G52" s="6" t="s">
        <v>280</v>
      </c>
      <c r="H52" s="7" t="s">
        <v>281</v>
      </c>
      <c r="I52" s="5" t="s">
        <v>282</v>
      </c>
      <c r="J52" s="5" t="s">
        <v>37</v>
      </c>
      <c r="K52" s="8">
        <v>130</v>
      </c>
    </row>
    <row r="53" spans="1:11" ht="37.5" x14ac:dyDescent="0.4">
      <c r="A53" s="59"/>
      <c r="B53" s="2">
        <v>53</v>
      </c>
      <c r="C53" s="5" t="s">
        <v>283</v>
      </c>
      <c r="D53" s="4" t="s">
        <v>66</v>
      </c>
      <c r="E53" s="5" t="s">
        <v>255</v>
      </c>
      <c r="F53" s="3" t="s">
        <v>284</v>
      </c>
      <c r="G53" s="6" t="s">
        <v>285</v>
      </c>
      <c r="H53" s="7" t="s">
        <v>286</v>
      </c>
      <c r="I53" s="17" t="s">
        <v>287</v>
      </c>
      <c r="J53" s="5" t="s">
        <v>37</v>
      </c>
      <c r="K53" s="46">
        <v>123</v>
      </c>
    </row>
    <row r="54" spans="1:11" ht="37.5" x14ac:dyDescent="0.4">
      <c r="A54" s="59"/>
      <c r="B54" s="2">
        <v>54</v>
      </c>
      <c r="C54" s="20" t="s">
        <v>288</v>
      </c>
      <c r="D54" s="41" t="s">
        <v>289</v>
      </c>
      <c r="E54" s="5" t="s">
        <v>255</v>
      </c>
      <c r="F54" s="18" t="s">
        <v>290</v>
      </c>
      <c r="G54" s="41" t="s">
        <v>291</v>
      </c>
      <c r="H54" s="42" t="s">
        <v>257</v>
      </c>
      <c r="I54" s="18" t="s">
        <v>258</v>
      </c>
      <c r="J54" s="20" t="s">
        <v>37</v>
      </c>
      <c r="K54" s="47">
        <v>39</v>
      </c>
    </row>
    <row r="55" spans="1:11" s="16" customFormat="1" ht="94.5" thickBot="1" x14ac:dyDescent="0.45">
      <c r="A55" s="60"/>
      <c r="B55" s="2">
        <v>55</v>
      </c>
      <c r="C55" s="48" t="s">
        <v>292</v>
      </c>
      <c r="D55" s="49" t="s">
        <v>26</v>
      </c>
      <c r="E55" s="25" t="s">
        <v>255</v>
      </c>
      <c r="F55" s="48" t="s">
        <v>293</v>
      </c>
      <c r="G55" s="49" t="s">
        <v>294</v>
      </c>
      <c r="H55" s="50" t="s">
        <v>220</v>
      </c>
      <c r="I55" s="51" t="s">
        <v>210</v>
      </c>
      <c r="J55" s="48" t="s">
        <v>295</v>
      </c>
      <c r="K55" s="52">
        <v>48</v>
      </c>
    </row>
  </sheetData>
  <mergeCells count="4">
    <mergeCell ref="A13:A19"/>
    <mergeCell ref="A24:A34"/>
    <mergeCell ref="A35:A45"/>
    <mergeCell ref="A46:A55"/>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発行申請書</vt:lpstr>
      <vt:lpstr>Sheet2</vt:lpstr>
      <vt:lpstr>発行申請書!Print_Area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宮崎県介護支援専門員協会 一般社団法人</dc:creator>
  <cp:lastModifiedBy>宮崎県介護支援専門員協会 一般社団法人</cp:lastModifiedBy>
  <cp:lastPrinted>2026-03-13T06:21:12Z</cp:lastPrinted>
  <dcterms:created xsi:type="dcterms:W3CDTF">2026-03-13T04:26:25Z</dcterms:created>
  <dcterms:modified xsi:type="dcterms:W3CDTF">2026-03-13T06:22:12Z</dcterms:modified>
</cp:coreProperties>
</file>